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610"/>
  <workbookPr/>
  <mc:AlternateContent xmlns:mc="http://schemas.openxmlformats.org/markup-compatibility/2006">
    <mc:Choice Requires="x15">
      <x15ac:absPath xmlns:x15ac="http://schemas.microsoft.com/office/spreadsheetml/2010/11/ac" url="/Users/mii/Documents/oa_berlin_py/data_publish/"/>
    </mc:Choice>
  </mc:AlternateContent>
  <bookViews>
    <workbookView xWindow="0" yWindow="460" windowWidth="28800" windowHeight="17460" tabRatio="500" activeTab="3"/>
  </bookViews>
  <sheets>
    <sheet name="data" sheetId="1" r:id="rId1"/>
    <sheet name="eval. by inst." sheetId="3" r:id="rId2"/>
    <sheet name="publisher" sheetId="6" r:id="rId3"/>
    <sheet name="APC cost" sheetId="4" r:id="rId4"/>
  </sheets>
  <definedNames>
    <definedName name="_xlnm._FilterDatabase" localSheetId="3">'APC cost'!$A$2:$O$206</definedName>
    <definedName name="_xlnm._FilterDatabase" localSheetId="0" hidden="1">data!$A$1:$Q$721</definedName>
    <definedName name="_xlnm._FilterDatabase" localSheetId="2">publisher!$A$1:$G$220</definedName>
    <definedName name="hybridArticles" localSheetId="0">data!$A$1:$Q$721</definedName>
  </definedNames>
  <calcPr calcId="150001" iterateDelta="1E-4" concurrentCalc="0"/>
  <fileRecoveryPr repairLoad="1"/>
  <extLst>
    <ext xmlns:x14="http://schemas.microsoft.com/office/spreadsheetml/2009/9/main" uri="{79F54976-1DA5-4618-B147-4CDE4B953A38}">
      <x14:workbookPr defaultImageDpi="32767"/>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K3" i="4" l="1"/>
  <c r="J8" i="6"/>
  <c r="J7" i="6"/>
  <c r="J6" i="6"/>
  <c r="J5" i="6"/>
  <c r="J4" i="6"/>
  <c r="J3" i="6"/>
  <c r="J2" i="6"/>
  <c r="C2" i="6"/>
  <c r="C3" i="6"/>
  <c r="C4" i="6"/>
  <c r="C5" i="6"/>
  <c r="C6" i="6"/>
  <c r="C7" i="6"/>
  <c r="C8" i="6"/>
  <c r="E8" i="6"/>
  <c r="E7" i="6"/>
  <c r="E6" i="6"/>
  <c r="E5" i="6"/>
  <c r="E4" i="6"/>
  <c r="E3" i="6"/>
  <c r="D4" i="6"/>
  <c r="D5" i="6"/>
  <c r="D6" i="6"/>
  <c r="D7" i="6"/>
  <c r="D8" i="6"/>
  <c r="D3" i="6"/>
  <c r="E2" i="6"/>
  <c r="G2" i="3"/>
  <c r="G3" i="3"/>
  <c r="G4" i="3"/>
  <c r="G5" i="3"/>
  <c r="G9" i="6"/>
  <c r="I8" i="6"/>
  <c r="I7" i="6"/>
  <c r="I6" i="6"/>
  <c r="I5" i="6"/>
  <c r="I4" i="6"/>
  <c r="I3" i="6"/>
  <c r="I2" i="6"/>
  <c r="D2" i="6"/>
  <c r="M3" i="4"/>
  <c r="K4" i="4"/>
  <c r="M4" i="4"/>
  <c r="K5" i="4"/>
  <c r="M5" i="4"/>
  <c r="K6" i="4"/>
  <c r="M6" i="4"/>
  <c r="K7" i="4"/>
  <c r="M7" i="4"/>
  <c r="K8" i="4"/>
  <c r="M8" i="4"/>
  <c r="K9" i="4"/>
  <c r="M9" i="4"/>
  <c r="K10" i="4"/>
  <c r="M10" i="4"/>
  <c r="K11" i="4"/>
  <c r="M11" i="4"/>
  <c r="K12" i="4"/>
  <c r="M12" i="4"/>
  <c r="K13" i="4"/>
  <c r="M13" i="4"/>
  <c r="K14" i="4"/>
  <c r="M14" i="4"/>
  <c r="K15" i="4"/>
  <c r="M15" i="4"/>
  <c r="K16" i="4"/>
  <c r="M16" i="4"/>
  <c r="K17" i="4"/>
  <c r="M17" i="4"/>
  <c r="K18" i="4"/>
  <c r="M18" i="4"/>
  <c r="K19" i="4"/>
  <c r="M19" i="4"/>
  <c r="K20" i="4"/>
  <c r="M20" i="4"/>
  <c r="K21" i="4"/>
  <c r="M21" i="4"/>
  <c r="K22" i="4"/>
  <c r="M22" i="4"/>
  <c r="K23" i="4"/>
  <c r="M23" i="4"/>
  <c r="K24" i="4"/>
  <c r="M24" i="4"/>
  <c r="K25" i="4"/>
  <c r="M25" i="4"/>
  <c r="K26" i="4"/>
  <c r="M26" i="4"/>
  <c r="K27" i="4"/>
  <c r="M27" i="4"/>
  <c r="K28" i="4"/>
  <c r="M28" i="4"/>
  <c r="K29" i="4"/>
  <c r="M29" i="4"/>
  <c r="K30" i="4"/>
  <c r="M30" i="4"/>
  <c r="K31" i="4"/>
  <c r="M31" i="4"/>
  <c r="K32" i="4"/>
  <c r="M32" i="4"/>
  <c r="K33" i="4"/>
  <c r="M33" i="4"/>
  <c r="K34" i="4"/>
  <c r="M34" i="4"/>
  <c r="K35" i="4"/>
  <c r="M35" i="4"/>
  <c r="K36" i="4"/>
  <c r="M36" i="4"/>
  <c r="K37" i="4"/>
  <c r="M37" i="4"/>
  <c r="K38" i="4"/>
  <c r="M38" i="4"/>
  <c r="K39" i="4"/>
  <c r="M39" i="4"/>
  <c r="K40" i="4"/>
  <c r="M40" i="4"/>
  <c r="K41" i="4"/>
  <c r="M41" i="4"/>
  <c r="K42" i="4"/>
  <c r="M42" i="4"/>
  <c r="K43" i="4"/>
  <c r="M43" i="4"/>
  <c r="K44" i="4"/>
  <c r="M44" i="4"/>
  <c r="K45" i="4"/>
  <c r="M45" i="4"/>
  <c r="K46" i="4"/>
  <c r="M46" i="4"/>
  <c r="K47" i="4"/>
  <c r="M47" i="4"/>
  <c r="K48" i="4"/>
  <c r="M48" i="4"/>
  <c r="K49" i="4"/>
  <c r="M49" i="4"/>
  <c r="K50" i="4"/>
  <c r="M50" i="4"/>
  <c r="K51" i="4"/>
  <c r="M51" i="4"/>
  <c r="K52" i="4"/>
  <c r="M52" i="4"/>
  <c r="K53" i="4"/>
  <c r="M53" i="4"/>
  <c r="K54" i="4"/>
  <c r="M54" i="4"/>
  <c r="K55" i="4"/>
  <c r="M55" i="4"/>
  <c r="K56" i="4"/>
  <c r="M56" i="4"/>
  <c r="K57" i="4"/>
  <c r="M57" i="4"/>
  <c r="K58" i="4"/>
  <c r="M58" i="4"/>
  <c r="K59" i="4"/>
  <c r="M59" i="4"/>
  <c r="K60" i="4"/>
  <c r="M60" i="4"/>
  <c r="K61" i="4"/>
  <c r="M61" i="4"/>
  <c r="K62" i="4"/>
  <c r="M62" i="4"/>
  <c r="K63" i="4"/>
  <c r="M63" i="4"/>
  <c r="K64" i="4"/>
  <c r="M64" i="4"/>
  <c r="K65" i="4"/>
  <c r="M65" i="4"/>
  <c r="K66" i="4"/>
  <c r="M66" i="4"/>
  <c r="K67" i="4"/>
  <c r="M67" i="4"/>
  <c r="K68" i="4"/>
  <c r="M68" i="4"/>
  <c r="K69" i="4"/>
  <c r="M69" i="4"/>
  <c r="K70" i="4"/>
  <c r="M70" i="4"/>
  <c r="K71" i="4"/>
  <c r="M71" i="4"/>
  <c r="K72" i="4"/>
  <c r="M72" i="4"/>
  <c r="K73" i="4"/>
  <c r="M73" i="4"/>
  <c r="K74" i="4"/>
  <c r="M74" i="4"/>
  <c r="M75" i="4"/>
  <c r="M76" i="4"/>
  <c r="M77" i="4"/>
  <c r="M78" i="4"/>
  <c r="M79" i="4"/>
  <c r="M80" i="4"/>
  <c r="M81" i="4"/>
  <c r="M82" i="4"/>
  <c r="M83" i="4"/>
  <c r="M84" i="4"/>
  <c r="M85" i="4"/>
  <c r="M86" i="4"/>
  <c r="M87" i="4"/>
  <c r="M88" i="4"/>
  <c r="M89" i="4"/>
  <c r="M90" i="4"/>
  <c r="M91" i="4"/>
  <c r="M92" i="4"/>
  <c r="M93" i="4"/>
  <c r="M94" i="4"/>
  <c r="M95" i="4"/>
  <c r="M96" i="4"/>
  <c r="M97" i="4"/>
  <c r="K98"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K198" i="4"/>
  <c r="M198" i="4"/>
  <c r="K199" i="4"/>
  <c r="M199" i="4"/>
  <c r="K200" i="4"/>
  <c r="M200" i="4"/>
  <c r="K201" i="4"/>
  <c r="M201" i="4"/>
  <c r="K202" i="4"/>
  <c r="M202" i="4"/>
  <c r="K203" i="4"/>
  <c r="M203" i="4"/>
  <c r="K204" i="4"/>
  <c r="M204" i="4"/>
  <c r="K205" i="4"/>
  <c r="M205" i="4"/>
  <c r="K206" i="4"/>
  <c r="M206" i="4"/>
  <c r="L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I75" i="4"/>
  <c r="K75" i="4"/>
  <c r="I76" i="4"/>
  <c r="K76" i="4"/>
  <c r="I77" i="4"/>
  <c r="K77" i="4"/>
  <c r="I78" i="4"/>
  <c r="K78" i="4"/>
  <c r="I79" i="4"/>
  <c r="K79" i="4"/>
  <c r="I80" i="4"/>
  <c r="K80" i="4"/>
  <c r="I81" i="4"/>
  <c r="K81" i="4"/>
  <c r="I82" i="4"/>
  <c r="K82" i="4"/>
  <c r="I83" i="4"/>
  <c r="K83" i="4"/>
  <c r="I84" i="4"/>
  <c r="K84" i="4"/>
  <c r="I85" i="4"/>
  <c r="K85" i="4"/>
  <c r="I86" i="4"/>
  <c r="K86" i="4"/>
  <c r="I87" i="4"/>
  <c r="K87" i="4"/>
  <c r="I88" i="4"/>
  <c r="K88" i="4"/>
  <c r="I89" i="4"/>
  <c r="K89" i="4"/>
  <c r="I90" i="4"/>
  <c r="K90" i="4"/>
  <c r="I91" i="4"/>
  <c r="K91" i="4"/>
  <c r="I92" i="4"/>
  <c r="K92" i="4"/>
  <c r="I93" i="4"/>
  <c r="K93" i="4"/>
  <c r="I94" i="4"/>
  <c r="K94" i="4"/>
  <c r="I95" i="4"/>
  <c r="K95" i="4"/>
  <c r="I96" i="4"/>
  <c r="K96" i="4"/>
  <c r="I97" i="4"/>
  <c r="K97" i="4"/>
  <c r="I99" i="4"/>
  <c r="K99" i="4"/>
  <c r="I100" i="4"/>
  <c r="K100" i="4"/>
  <c r="I101" i="4"/>
  <c r="K101" i="4"/>
  <c r="I102" i="4"/>
  <c r="K102" i="4"/>
  <c r="I103" i="4"/>
  <c r="K103" i="4"/>
  <c r="I104" i="4"/>
  <c r="K104" i="4"/>
  <c r="I105" i="4"/>
  <c r="K105" i="4"/>
  <c r="I106" i="4"/>
  <c r="K106" i="4"/>
  <c r="I107" i="4"/>
  <c r="K107" i="4"/>
  <c r="I108" i="4"/>
  <c r="K108" i="4"/>
  <c r="I109" i="4"/>
  <c r="K109" i="4"/>
  <c r="I110" i="4"/>
  <c r="K110" i="4"/>
  <c r="I111" i="4"/>
  <c r="K111" i="4"/>
  <c r="I112" i="4"/>
  <c r="K112" i="4"/>
  <c r="I113" i="4"/>
  <c r="K113" i="4"/>
  <c r="I114" i="4"/>
  <c r="K114" i="4"/>
  <c r="I115" i="4"/>
  <c r="K115" i="4"/>
  <c r="I116" i="4"/>
  <c r="K116" i="4"/>
  <c r="I117" i="4"/>
  <c r="K117" i="4"/>
  <c r="I118" i="4"/>
  <c r="K118" i="4"/>
  <c r="I119" i="4"/>
  <c r="K119" i="4"/>
  <c r="I120" i="4"/>
  <c r="K120" i="4"/>
  <c r="I121" i="4"/>
  <c r="K121" i="4"/>
  <c r="I122" i="4"/>
  <c r="K122" i="4"/>
  <c r="I123" i="4"/>
  <c r="K123" i="4"/>
  <c r="I124" i="4"/>
  <c r="K124" i="4"/>
  <c r="I125" i="4"/>
  <c r="K125" i="4"/>
  <c r="I126" i="4"/>
  <c r="K126" i="4"/>
  <c r="I127" i="4"/>
  <c r="K127" i="4"/>
  <c r="I128" i="4"/>
  <c r="K128" i="4"/>
  <c r="I129" i="4"/>
  <c r="K129" i="4"/>
  <c r="I130" i="4"/>
  <c r="K130" i="4"/>
  <c r="I131" i="4"/>
  <c r="K131" i="4"/>
  <c r="I132" i="4"/>
  <c r="K132" i="4"/>
  <c r="I133" i="4"/>
  <c r="K133" i="4"/>
  <c r="I134" i="4"/>
  <c r="K134" i="4"/>
  <c r="I135" i="4"/>
  <c r="K135" i="4"/>
  <c r="I136" i="4"/>
  <c r="K136" i="4"/>
  <c r="I137" i="4"/>
  <c r="K137" i="4"/>
  <c r="I138" i="4"/>
  <c r="K138" i="4"/>
  <c r="I139" i="4"/>
  <c r="K139" i="4"/>
  <c r="I140" i="4"/>
  <c r="K140" i="4"/>
  <c r="I141" i="4"/>
  <c r="K141" i="4"/>
  <c r="I142" i="4"/>
  <c r="K142" i="4"/>
  <c r="I143" i="4"/>
  <c r="K143" i="4"/>
  <c r="I144" i="4"/>
  <c r="K144" i="4"/>
  <c r="I145" i="4"/>
  <c r="K145" i="4"/>
  <c r="I146" i="4"/>
  <c r="K146" i="4"/>
  <c r="I147" i="4"/>
  <c r="K147" i="4"/>
  <c r="I148" i="4"/>
  <c r="K148" i="4"/>
  <c r="I149" i="4"/>
  <c r="K149" i="4"/>
  <c r="I150" i="4"/>
  <c r="K150" i="4"/>
  <c r="I151" i="4"/>
  <c r="K151" i="4"/>
  <c r="I152" i="4"/>
  <c r="K152" i="4"/>
  <c r="I153" i="4"/>
  <c r="K153" i="4"/>
  <c r="I154" i="4"/>
  <c r="K154" i="4"/>
  <c r="I155" i="4"/>
  <c r="K155" i="4"/>
  <c r="I156" i="4"/>
  <c r="K156" i="4"/>
  <c r="I157" i="4"/>
  <c r="K157" i="4"/>
  <c r="I158" i="4"/>
  <c r="K158" i="4"/>
  <c r="I159" i="4"/>
  <c r="K159" i="4"/>
  <c r="I160" i="4"/>
  <c r="K160" i="4"/>
  <c r="I161" i="4"/>
  <c r="K161" i="4"/>
  <c r="I162" i="4"/>
  <c r="K162" i="4"/>
  <c r="I163" i="4"/>
  <c r="K163" i="4"/>
  <c r="I164" i="4"/>
  <c r="K164" i="4"/>
  <c r="I165" i="4"/>
  <c r="K165" i="4"/>
  <c r="I166" i="4"/>
  <c r="K166" i="4"/>
  <c r="I167" i="4"/>
  <c r="K167" i="4"/>
  <c r="I168" i="4"/>
  <c r="K168" i="4"/>
  <c r="I169" i="4"/>
  <c r="K169" i="4"/>
  <c r="I170" i="4"/>
  <c r="K170" i="4"/>
  <c r="I171" i="4"/>
  <c r="K171" i="4"/>
  <c r="I172" i="4"/>
  <c r="K172" i="4"/>
  <c r="I173" i="4"/>
  <c r="K173" i="4"/>
  <c r="I174" i="4"/>
  <c r="K174" i="4"/>
  <c r="I175" i="4"/>
  <c r="K175" i="4"/>
  <c r="I176" i="4"/>
  <c r="K176" i="4"/>
  <c r="I177" i="4"/>
  <c r="K177" i="4"/>
  <c r="I178" i="4"/>
  <c r="K178" i="4"/>
  <c r="I179" i="4"/>
  <c r="K179" i="4"/>
  <c r="I180" i="4"/>
  <c r="K180" i="4"/>
  <c r="I181" i="4"/>
  <c r="K181" i="4"/>
  <c r="I182" i="4"/>
  <c r="K182" i="4"/>
  <c r="I183" i="4"/>
  <c r="K183" i="4"/>
  <c r="I184" i="4"/>
  <c r="K184" i="4"/>
  <c r="I185" i="4"/>
  <c r="K185" i="4"/>
  <c r="I186" i="4"/>
  <c r="K186" i="4"/>
  <c r="I187" i="4"/>
  <c r="K187" i="4"/>
  <c r="I188" i="4"/>
  <c r="K188" i="4"/>
  <c r="I189" i="4"/>
  <c r="K189" i="4"/>
  <c r="I190" i="4"/>
  <c r="K190" i="4"/>
  <c r="I191" i="4"/>
  <c r="K191" i="4"/>
  <c r="I192" i="4"/>
  <c r="K192" i="4"/>
  <c r="I193" i="4"/>
  <c r="K193" i="4"/>
  <c r="I194" i="4"/>
  <c r="K194" i="4"/>
  <c r="I195" i="4"/>
  <c r="K195" i="4"/>
  <c r="I196" i="4"/>
  <c r="K196" i="4"/>
  <c r="I197" i="4"/>
  <c r="K197" i="4"/>
  <c r="F2" i="3"/>
  <c r="F3" i="3"/>
  <c r="F4" i="3"/>
  <c r="F5" i="3"/>
  <c r="F6" i="3"/>
  <c r="E6" i="3"/>
  <c r="D6" i="3"/>
  <c r="C6" i="3"/>
  <c r="B6" i="3"/>
</calcChain>
</file>

<file path=xl/sharedStrings.xml><?xml version="1.0" encoding="utf-8"?>
<sst xmlns="http://schemas.openxmlformats.org/spreadsheetml/2006/main" count="11383" uniqueCount="4788">
  <si>
    <t>authors</t>
  </si>
  <si>
    <t>title</t>
  </si>
  <si>
    <t>DOI</t>
  </si>
  <si>
    <t>journal</t>
  </si>
  <si>
    <t>ISSN</t>
  </si>
  <si>
    <t>eISSN</t>
  </si>
  <si>
    <t>year</t>
  </si>
  <si>
    <t>affiliations</t>
  </si>
  <si>
    <t>corresponding author</t>
  </si>
  <si>
    <t>Berlin inst.</t>
  </si>
  <si>
    <t>e-mail</t>
  </si>
  <si>
    <t>subject</t>
  </si>
  <si>
    <t>DOAJ subject</t>
  </si>
  <si>
    <t>funding</t>
  </si>
  <si>
    <t>publisher</t>
  </si>
  <si>
    <t>license</t>
  </si>
  <si>
    <t>notes</t>
  </si>
  <si>
    <t>Yu, C; Achazi, K; Niedrig, M</t>
  </si>
  <si>
    <t>Tick-borne encephalitis virus triggers inositol-requiring enzyme 1 (IRE1) and transcription factor 6 (ATF6) pathways of unfolded protein response</t>
  </si>
  <si>
    <t>10.1016/j.virusres.2013.10.012</t>
  </si>
  <si>
    <t>VIRUS RESEARCH</t>
  </si>
  <si>
    <t>0168-1702</t>
  </si>
  <si>
    <t>1872-7492</t>
  </si>
  <si>
    <t>[Yu, Chao; Achazi, Katharina; Niedrig, Matthias] Robert Koch Inst, Ctr Biol Threats &amp; Special Pathogens, ZBS Highly Pathogen Viruses 1, D-13353 Berlin, Germany; [Achazi, Katharina] Free Univ Berlin, Inst Chem &amp; Biochem, D-14195 Berlin, Germany</t>
  </si>
  <si>
    <t>Yu, C (reprint author), Robert Koch Inst, Ctr Biol Threats &amp; Special Pathogens, ZBS Highly Pathogen Viruses 1, Nordufer 20, D-13353 Berlin, Germany.</t>
  </si>
  <si>
    <t>None</t>
  </si>
  <si>
    <t>xxx@rki.de</t>
  </si>
  <si>
    <t>Virology</t>
  </si>
  <si>
    <t>China Scholarship Council (CSC) [2009617027]</t>
  </si>
  <si>
    <t>http://creativecommons.org/licenses/by-nc-nd/3.0/</t>
  </si>
  <si>
    <t>Chevrel, MO; Platz, T; Hauber, E; Baratoux, D; Lavallee, Y; Dingvvell, DB</t>
  </si>
  <si>
    <t>Lava flow rheology: A comparison of morphological and petrological methods</t>
  </si>
  <si>
    <t>10.1016/j.epsl.2013.09.022</t>
  </si>
  <si>
    <t>EARTH AND PLANETARY SCIENCE LETTERS</t>
  </si>
  <si>
    <t>0012-821X</t>
  </si>
  <si>
    <t>1385-013X</t>
  </si>
  <si>
    <t>[Chevrel, M. O.; Lavallee, Y.; Dingvvell, D. B.] Univ Munich LMU, Dept Earth &amp; Environm Sci, D-80333 Munich, Germany; [Platz, T.] Free Univ Berlin, Inst Geol Sci Planetary Sci &amp; Remote Sensing, D-12249 Berlin, Germany; [Hauber, E.] German Aerosp Ctr DLR, Inst Planetary Res, D-12489 Berlin, Germany; [Baratoux, D.] Univ Toulouse 3, Inst Rech Astrophys &amp; Planetol IRAP, CNRS UPS, UMR 5277, F-31400 Toulouse, France; [Lavallee, Y.] Univ Liverpool, Liverpool L69 3GP, Merseyside, England</t>
  </si>
  <si>
    <t>Chevrel, MO (reprint author), Univ Munich LMU, Dept Earth &amp; Environm Sci, Theresienstr 41-111, D-80333 Munich, Germany.</t>
  </si>
  <si>
    <t>Geochemistry &amp; Geophysics</t>
  </si>
  <si>
    <t>THESIS (Elitenetzwerk Bayern); European Research Council [EVOKES-247076, SLiM-306488]; Programme National of Planetologie (INSU); Deutsche Forschungsgemeinschaft [LA2651/1-1, LA2651/3-1]</t>
  </si>
  <si>
    <t>http://creativecommons.org/licenses/by-nc-sa/3.0/</t>
  </si>
  <si>
    <t>Aad, G; Abajyan, T; Abbott, B; Abdallah, J; Khalek, SA; Abdinov, O; Aben, R; Abi, B; Abolins, M; AbouZeid, OS; Abramowicz, H; Abreu, H; Abulaiti, Y; Acharya, BS; Adamczyk, L; Adams, DL; Addy, TN; Adel</t>
  </si>
  <si>
    <t>Search for charginos nearly mass degenerate with the lightest neutralino based on a disappearing-track signature in pp collisions at root(s)=8 TeV with the ATLAS detector</t>
  </si>
  <si>
    <t>10.1103/physrevd.88.112006</t>
  </si>
  <si>
    <t>PHYSICAL REVIEW D</t>
  </si>
  <si>
    <t>1550-7998</t>
  </si>
  <si>
    <t>1550-2368</t>
  </si>
  <si>
    <t>[Jackson, P.; Soni, N.; White, M. J.] Univ Adelaide, Sch Chem &amp; Phys, Adelaide, SA, Australia; [Edson, W.; Ernst, J.; Guindon, S.; Jain, V.] SUNY Albany, Dept Phys, Albany, NY 12222 USA; [Butt, A. I.; Chan, K.; Gingrich, D. M.; Moore, R. W.; Pinfold, J. L.; Saddique, A.; Sbrizzi, A.; Subramania, H. S.; Vives Vaque, F.] Univ Alberta, Dept Phys, Edmonton, AB, Canada; [Cakir, O.; Ciftci, A. K.; Ciftci, R.; Yildiz, H. Duran; Kuday, S.] Ankara Univ, Dept Phys, TR-06100 Ankara, Turkey; [Yilmaz, M.] Gazi Univ, Dept Phys, Ankara, Turkey; [Sultansoy, S.; Yilmaz, M.] TOBB Univ Econ &amp; Technol, Div Phys, Ankara, Turkey; [Cakir, I. Turk] Turkish Atom Energy Commiss, Ankara, Turkey; [Berger, N.; Colas, J.; Delmastro, M.; Di Ciaccio, L.; Doan, T. K. O.; Elles, S.; Hryn'ova, T.; Jezequel, S.; Keoshkerian, H.; Koletsou, I.; Lafaye, R.; Leveque, J.; Lombardo, V. P.; Massol, N.; Petit, E.; Przysiezniak, H.; Sauvage, G.; Sauvan, E.; Schwoerer, M.; Simard, O.; Todorov, T.; Wingerter-Seez, I.; Zitoun, R.] CNRS, IN2P3, LAPP, Annecy Le Vieux, France; [Berger, N.; Colas, J.; Delmastro, M.; Di Ciaccio, L.; Doan, T. K. O.; Elles, S.; Goy, C.; Hryn'ova, T.; Jezequel, S.; Keoshkerian, H.; Koletsou, I.; Lafaye, R.; Leveque, J.; Lombardo, V. P.;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Z.] Argonne Natl Lab, Div High Energy Phys, Argonne, IL 60439 USA; [Cheu, E.; Johns, K. A.; Kaushik, V.; Lampen, C. L.; Lampl, W.; Leone, R.; Loch, P.; O'grady, F.; Ruehr, F.; Rutherfoord, J. P.; Shupe, M. A.; Varnes, E. W.; Veatch, J.] Univ Arizona, Dept Phys, Tucson, AZ 85721 USA; [Brandt, A.; Cote, D.; Darmora, S.; De, K.; Farbin, A.; Griffiths, J.; Hadavand, H. K.; Heelan, L.; Hernandez, C. M.; Maeno, M.; Nilsson, P.; Ozturk, N.; Pravahan, R.; Sarkisyan-Grinbaum, E.; Sosebee, M.; Spurlock, B.; Stradling, A. R.; Usai, G.; Vartapetian, A.; White, A.]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Mountricha, E.; Ntekas, K.; Panagiotopoulou, E.; Tsipolitis, G.; Vlachos, S.] Natl Tech Univ Athens, Dept Phys, Zografos, Greece; [Abdinov, O.; Ahmadov, F.; Huseynov, N.; Khalil-zada, F.] Azerbaijan Acad Sci, Inst Phys, Baku 370143, Azerbaijan; [Abdallah, J.; Bosman, M.; Caminal Armadans, R.; Casado, M. P.; Cavalli-Sforza, M.; Conidi, M. C.; Cortes-Gonzalez, A.; Demirkoz, B.; Espinal Curull, X.; Francavilla, P.; Giangiobbe, V.; Gonzalez Parra, G.; Grinstein, S.; Juste Rozas, A.; Korolkov, I.; Le Menedeu, E.; Martinez, H.; Mir, L. M.; Montejo Berlingen, J.; Nadal, J.; Pacheco Pages, A.; Padilla Aranda, C.; Portell Bueso, X.; Riu, I.; Rossetti, V.; Rubbo, F.; Succurro, A.; Tsiskaridze, S.] Univ Autonoma Barcelona, Inst Fis Altes Energies, E-08193 Barcelona, Spain; [Abdallah, J.; Bosman, M.; Caminada, L. M.; Casado, M. P.; Cavalli-Sforza, M.; Conidi, M. C.; Cortes-Gonzalez, A.; Demirkoz, B.; Espinal Curull, X.; Francavilla, P.; Giangiobbe, V.; Gonzalez Parra, G.; Grinstein, S.; Juste Rozas, A.; Korolkov, I.; Le Menedeu, E.; Martinez, M.; Mir, L. M.; Montejo Berlingen, J.; Nadal, J.; Pacheco Pages, A.; Padilla Aranda, C.; Portell Bueso, X.; Riu, I.; Rossetti, V.; Rubbo, F.; Succurro, A.; Tsiskaridze, S.] Univ Autonoma Barcelona, Dept Fis, E-08193 Barcelona, Spain; [Krstic, J.; Popovic, D. S.; Sijacki, Dj.; Simic, Lj.] Univ Belgrade, Inst Phys, Belgrade, Serbia; [Agatonovic-Jovin, T.; Bozovic-Jelisavcic, I.; Cirkovic, P.; Mamuzic, J.] Univ Belgrade, Vinca Inst Nucl Sci, Belgrade, Serbia; [Buanes, T.; Burgess, T.; Eigen, G.; Kastanas, A.; Liebig, W.; Lipniacka, A.; Rosendahl, P. L.; Sandaker, H.; Sjursen, T. B.; Stugu, B.; Tonoyan, A.; Ugland, M.] Univ Bergen, Dept Phys &amp; Technol, Bergen, Norway; [Bach, A. M.; Barnett, R. M.; Beringer, J.; Brandt, G.; Brosamer, J.; Calafiura, P.; Caminada, L. M.; Cerri, A.; Cerutti, F.; Ciocio, A.; Clarke, R. N.; Cooke, M.; Copic, K.; Dube, S.; Einsweiler, K.; Garcia-Sciveres, M.; Gilchriese, M.; Haber, C.; Hance, M.; Heinemann, B.; Hinchliffe, I.; Holmes, T. R.; Hurwitz, M.; Lavrijsen, W.; Leggett, C.; Loscutoff, P.; Madaras, R. J.; Marshall, Z.; Ovcharova, A.; Griso, S. Pagan; Potamianos, K.; Pranko, A.; Quarrie, D. R.; Shapiro, M.; Skinnari, L. A.; Sood, A.; Tibbetts, M. J.; Tsulaia, V.; Vahsen, S.; Varouchas, D.; Virzi, J.; Yu, D. R.] Univ Calif Berkeley, Lawrence Berkeley Natl Lab, Div Phys, Berkeley, CA 94720 USA; [Bach, A. M.; Barnett, R. M.; Beringer, J.; Biesiada, J.; Brandt, G.; Brosamer, J.; Calafiura, P.; Caminada, L. M.; Cerri, A.; Cerutti, F.; Ciocio, A.; Clarke, R. N.; Cooke, M.; Copic, K.; Dube, S.; Einsweiler, K.; Garcia-Sciveres, M.; Gilchriese, M.; Haber, C.; Hance, M.; Heinemann, B.; Hinchliffe, I.; Holmes, T. R.; Hurwitz, M.; Lavrijsen, W.; Leggett, C.; Loscutoff, P.; Madaras, R. J.; Marshall, Z.; Ovcharova, A.; Griso, S. Pagan; Potamianos, K.; Pranko, A.; Quarrie, D. R.; Shapiro, M.; Skinnari, L. A.; Sood, A.; Tibbetts, M. J.; Tsulaia, V.; Vahsen, S.; Varouchas, D.; Virzi, J.; Yu, D. R.] Univ Calif Berkeley, Berkeley, CA 94720 USA; [Aliev, M.; Kuutmann, E. Bergeaas; Giorgi, F. M.; Grancagnolo, S.; Herbert, G. H.; Herrberg-Schubert, R.; Hristova, I.; Kind, O.; Kolanoski, H.; Kwee, R.; Lacker, H.; Leyton, M.; Lohse, T.; Nikiforov, A.; Rieck, P.; Schulz, H.; Wendland, D.; Nedden, M. Zur] Humboldt Univ, Dept Phys, Berlin, Germany; [Agustoni, M.; Ancu, L. S.; Beck, H. P.; Borer, C.; Cervelli, A.; Ereditato, A.; Fonseca Martin, T.; Gallo, V.; Haug, S.; Kruker, T.; Marti, L. F.; Schneider, B.; Sciacca, F. G.; Stucci, S. A.; Weber, M. S.] Univ Bern, Albert Einstein Ctr Fundamental Phys, Bern, Switzerland; [Agustoni, M.; Ancu, L. S.; Beck, H. P.; Borer, C.; Cervelli, A.; Ereditato, A.; Fonseca Martin, T.; Gallo, V.; Haug, S.; Kruker, T.; Marti, L. F.; Schneider, B.; Sciacca, F. G.; Stucci, S. A.; Weber, M. S.] Univ Bern, High Energy Phys Lab, Bern, Switzerland; [Allbrooke, B. M. M.; Aperio Bella, L.;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Bruni, A.; Bruni, G.; Bruschi, M.; Caforio, D.; Corradi, M.; De Castro, S.; Di Sipio, R.; Fabbri, L.; Franchini, M.; Gabrielli, A.; Giacobbe, B.; Grafstroem, A. P.; Jha, M. K.; Massa, I.; Mengarelli, A.; Monzani, S.; Negrini, M.; Piccinini, M.; Polini, A.; Rinaldi, L.; Romano, M.; Sbarra, C.; Semprini-Cesari, N.; Spighi, R.; Tupputi, S. A.; Villa, M.; Zoccoli, A.] Ist Nazl Fis Nucl, Sez Bologna, Milan, Italy; [Bindi, M.; Caforio, D.; De Castro, S.; Di Sipio, R.; Fabbri, L.; Franchini, M.; Gabrielli, A.; Grafstroem, A. P.; Massa, I.; Mengarelli, A.; Monzani, S.; Piccinini, M.; Romano, M.; Semprini-Cesari, N.; Tupputi, S. A.; Valentinetti, S.; Villa, M.; Zoccoli, A.] Univ Bologna, Dipartimento Fis &amp; Astron, Bologna, Italy; [Abajyan, T.; Arslan, O.; Backhaus, M.; Bechtle, P.; Brock, I.; Cristinziani, M.; Davey, W.; Desch, K.; Dingfelder, J.; Ehrenfeld, W.; Gaycken, G.; Geich-Gimbel, Ch.; Glatzer, J.; Haefner, P.; Hageboeck, S.; Havranek, M.; Hellmich, D.; Hillert, S.; Huegging, F.; Janssen, J.; Khoriauli, G.; Koevesarki, P.; Kostyukhin, V. V.; Kraus, J. K.; Kroseberg, J.; Krueger, H.; Lapoire, C.; Lehmacher, M.; Leyko, A. M.; Liebal, J.; Limbach, C.; Loddenkoetter, T.; Mergelmeyer, S.; Mueller, K.; Nanava, G.; Nattermann, T.; Nuncio-Quiroz, A. -E.; Pohl, D.; Psoroulas, S.; Sarrazin, B.; Schaepe, S.; Schultens, M. J.; Schwindt, T.; Scutti, F.; Stillings, J. A.; Therhaag, J.; Tsung, J. -W.;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[Aefsky, S.; Amelung, C.; Amundsen, G.; Bensinger, J. R.; Bianchini, L.; Blocker, C.; Coffey, L.; Daya-Ishmukhametova, R. K.; Fitzgerald, E. A.; Gozpinar, S.; Pomeroy, D.; Sciolla, G.; Zambito, S.] Brandeis Univ, Dept Phys, Waltham, MA 02254 USA; [Amaral Coutinho, Y.;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Gadfort, T.; Gibbard, B.; Gordon, H. A.; Hu, X.; Klimentov, A.; Kravchenko, A.; Lanni, F.; Lissauer, D.; Lynn, D.; Ma, H.; Maeno, T.; Metcalfe, J.; Nevski, P.; Okawa, H.; Damazio, D. Oliveira; Paige, F.; Panitkin, S.; Pleier, M. -A.; Polychronakos, V.; Protopopescu, S.; Purohit, M.; Radeka, V.; Rajagopalan, S.; Redlinger, G.; Schovancova, J.; Snyder, S.; Steinberg, P.; Stumer, I.; Takai, H.; Tamsett, M. C.; Triplett, N.; Undrus, A.; Wenaus, T.; Ye, S.; Zaytsev, A.] Brookhaven Natl Lab, Dept Phys, Upton, NY 11973 USA; [Alexa, C.; Badescu, E.; Boldea, V.; Buda, S. I.; Caprini, M.; Chitan, A.; Ciubancan, M.; Constantinescu, S.; Cuciuc, C. -M.; Dita, P.; Dita, S.; Ducu, O. A.; Jinaru, A.;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Gillam, T. P. S.; Hill, J. C.; Kaneti, S.; Khoo, T. J.; Lester, C. G.;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Anastopoulos, C.; Andari, N.; Anghinolfi, F.; Avolio, G.; Baak, M. A.; Backes, M.; Banfi, D.; Battistin, M.; Bellomo, M.; Beltramello, O.; Berge, D.; Bianco, M.; Bogaerts, J. A.; Boyd, J.; Campana, S.; Garrido, M. D. M. Capeans; Carli, T.; Catinaccio, A.; Cattai, A.; Barajas, C. A. Chavez; Childers, J. T.; Chromek-Burckhart, D.; Dell'Acqua, A.; Di Girolamo, A.; Di Girolamo, B.; Dittus, F.; Dobos, D.; Dopke, J.; Dudarev, A.; Duehrssen, M.; Ellis, N.; Elsing, M.; Facini, G.; Farthouat, P.; Fassnacht, P.; Franchino, S.; Francis, D.; Froidevaux, D.; Garonne, V.; Gianotti, F.; Gillberg, D.; Godlewski, J.; Goossens, L.; Gorini, B.; Gray, H. M.; Hauschild, M.; Hawkings, R. J.; Heller, M.; Helsens, C.; Correia, A. M. Henriques; Hervas, L.; Hoecker, A.; Hubacek, Z.; Huhtinen, M.; Jaekel, M. R.; Jansen, H.; Jenni, P.; Jungst, R. M.; Kaneda, M.; Klioutchnikova, T.; Lantzsch, K.; Lassnig, M.; Miotto, G. Lehmann; Lenzi, B.; Lichard, P.; Macina, D.; Malyukov, S.; Mapelli, L.; Martin, B.; Messina, A.; Meyer, J.; Michal, S.; Molfetas, A.; Mornacchi, G.; Nairz, A. M.; Nakahama, Y.; Negri, G.; Nessi, M.; Nicquevert, B.; Nordberg, M.; Ohm, C. C.; Palestini, S.; Pauly, T.; Pernegger, H.; Peters, K.; Petersen, B. A.; Petersen, J.; Pommes, K.; Poppleton, A.; Poulard, G.; Prasad, S.; Raymond, M.; Rembser, C.; Rodrigues, L.; Roe, S.; Salek, D.; Salzburger, A.; Savu, D. O.; Scanlon, T.; Schlenker, S.; Schmieden, K.; Serfon, C.; Sfyrla, A.; Solans, C. A.; Spigo, G.; Stewart, G. A.; Teischinger, F. A.; Ten Kate, H.; Tremblet, L.; Tricoli, A.; Tsarouchas, C.; Unal, G.; van der Ster, D.; van Eldik, N.; van Woerden, M. C.; Vandelli, W.; Vigne, R.; Voss, R.; Vuillermet, R.; Wells, P. S.; Wengler, T.; Wenig, S.; Werner, P.; Wilkens, H. G.; Wotschack, J.; Zwalinski, L.] CERN, Geneva, Switzerland; [Alison, J.; Anderson, K. J.; Boveia, A.; Canelli, F.; Choudalakis, G.; Fiascaris, M.; Gardner, R. W.; Jen-La Plante, I.; Kapliy, A.; Li, H. L.; Meehan, S.; Melachrinos, C.; Merritt, F. S.; Meyer, C.; Miller, D. W.; Okumura, Y.; Onyisi, P. U. E.; Oreglia, M. J.; Penning, B.; Pilcher, J. E.; Shochet, M. J.; Tompkins, L.; Tuggle, J. M.; Vukotic, I.; Webster, J. S.] Univ Chicago, Enrico Fermi Inst, Chicago, IL 60637 USA; [Carquin, E.; Cottin, G.; Diaz, M. A.] Pontificia Univ Catolica Chile, Dept Fis, Santiago, Chile; [Brooks, W. K.; Kuleshov, S.; Pezoa, R.; Prokoshin, F.; White, R.] Univ Tecn Federico Santa Maria, Dept Fis, Valparaiso, Chile; [Bai, Y.; Fang, Y.; Jin, S.; Lu, F.; Ouyang, Q.; Shan, L. Y.; Wang, J.; Xu, D.; Yao, L.; Zhuang, X.] Chinese Acad Sci, Inst High Energy Phys, Beijing, Peoples R China; [Gao, J.; Han, L.; Jiang, Y.; Li, B.; Liu, J. B.; Liu, K.; Liu, M.; Liu, Y.; Peng, H.; Xu, C.; Xu, L.; Zhao, Z.; Zhu, Y.] Univ Sci &amp; Technol China, Dept Modern Phys, Hefei, Anhui, Peoples R China; [Chen, S.] Nanjing Univ, Dept Phys, Nanjing, Jiangsu, Peoples R China;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Univ Clermont Ferrand, Phys Corpusculaire Lab, Clermont Ferrand, France; [Boumediene, D.; Busato, E.; Calvet, D.; Calvet, S.; Donini, J.;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Baines, J. T.; Brooijmans, G.; Chen, Y.; Cole, B.; Dodd, J.; Guo, J.; Hu, D.; Hughes, E. W.; Nikiforou, N.; Parsons, J. A.; Penson, A.; Perepelitsa, D. V.; Reale, V. Perez; Scherzer, M. I.; Spousta, M.; Thompson, E. N.; Tian, F.; Tuts, P. M.; Urbaniec, D.; Williams, E.; Willis, W.; Wulf, E.; Zhou, L.; Zivkovic, L.] Columbia Univ, Nevis Lab, Irvington, NY USA; [Alonso, A.; Boelaert, N.; Dam, M.; Hoffmann, M. Dano; Galster, G.; Gregersen, K.; Hansen, J. R.; Hansen, J. B.; Hansen, J. D.; Hansen, P. H.; Heisterkamp, S.; Jakobsen, S.; Joergensen, M. D.; Kadlecik, P.; Klinkby, E. B.; Loevschall-Jensen, A. E.;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Grp Collegato Cosenza, Milan, Italy; [Capua, M.; Crosetti, G.; La Rotonda, L.; Lavorini, V.; Mastroberardino, A.; Policicchio, A.; Salvatore, D.; Schioppa, M.; Susinno, G.; Tassi, E.] Univ Calabria, Dipartimento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Pa.; Olszewski, A.; Olszowska, J.; Stanecka, E.; Staszewski, R.; Trzebinski, M.; Trzupek, A.;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Bloch, I.; Borroni, S.; Dassoulas, J. A.; Dietrich, J.; Ferrara, V.; Filipuzzi, M.; Friedrich, C.; Glazov, A.; Fajardo, L. S. Gomez; Da Costa, J. Goncalves Pinto Firmino; Grahn, K-J.; Gregor, I. M.; Grohsjean, A.; Hiller, K. H.; Huettmann, A.; Belenguer, M. Jimenez; Katzy, J.; Kuhl, T.; Lange, C.; Lisovyi, M.; Lobodzinska, E.; Ludwig, D.; Maettig, S.; Medinnis, M.; Moenig, K.; Naumann, T.; Cavalcanti, T. Perez; Peters, R. F. Y.; Piec, S. M.; Radescu, V.; Rubinskiy, I.; Sedov, G.; Shushkevich, S.; South, D.; Stanescu-Bellu, M.; Stanitzki, M. M.; Starovoitov, P.; Styles, N. A.; Tackmann, K.; Vankov, P.; Viti, M.; Wasicki, C.; Wildt, M. A.; Yatsenko, E.; Yildirim, E.; Zhu, H.] DESY, Hamburg, Germany; [Argyropoulos, S.; Bloch, I.; Borroni, S.; Dassoulas, J. A.; Dietrich, J.; Ferrara, V.; Filipuzzi, M.; Friedrich, C.; Glazov, A.; Fajardo, L. S. Gomez; Da Costa, J. Goncalves Pinto Firmino; Grahn, K-J.; Gregor, I. M.; Grohsjean, A.; Hiller, K. H.; Huettmann, A.; Belenguer, M. Jimenez; Katzy, J.; Kuhl, T.; Lange, C.; Lisovyi, M.; Lobodzinska, E.; Ludwig, D.; Maettig, S.; Medinnis, M.; Moenig, K.; Naumann, T.; Cavalcanti, T. Perez; Peters, R. F. Y.; Piec, S. M.; Radescu, V.; Rubinskiy, I.; Sedov, G.; Shushkevich, S.; South, D.; Stanescu-Bellu, M.; Stanitzki, M. M.; Starovoitov, P.; Styles, N. A.; Tackmann, K.; Vankov, P.; Viti, M.; Wasicki, C.; Wildt, M. A.; Yatsenko, E.; Yildirim, E.; Zhu, H.] DESY, Zeuthen, Germany; [Bunse, M.; Burmeister, I.; Esch, H.; Goessling, C.; Jentzsch, J.; Jung, C. A.; Klingenberg, R.; Reisinger, I.; Wittig, T.] Tech Univ Dortmund, Inst Expt Phys 4, Dortmund, Germany; [Anger, P.; Czodrowski, P.; Friedrich, F.; Grohs, J. P.; Gumpert, C.; Kobel, M.; Leonhardt, K.; Mader, W. F.; Morgenstern, M.; Prudent, X.; Rudolph, C.; Schnoor, U.; Seifert, F.; Socher, F.; Steinbach, P.; Straessner, A.; Vest, A.; Wahrmund, S.] Tech Univ Dresden, Inst Kern &amp; Teilchenphys, D-01062 Dresden, Germany; [Arce, A. T. H.; Benjamin, D. P.; Bocci, A.; Cerio, B.; Finelli, K. D.; Kajomovitz, E.; Ko, B. R.; Kotwal, A.; Kruse, M. C.; Li, S.; Liu, M.; Oh, S. H.; Pollard, C. S.; Wang, C.] Duke Univ, Dept Phys, Durham, NC 27706 USA; [Bhimji, W.; Bristow, T. M.; Buckley, A. G.; Clark, P. J.; Debenedetti, C.; Edwards, N. C.; Walls, F. M. Garay; Harrington, R. D.; Korn, A.; Martin, V. J.; O'Brien, B. J.; Olivares Pino, S. A.; Proissl, M.; Schaelicke, A.;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[Aad, G.; Amoroso, S.; Barber, T.; Bernhard, R.; Boehler, M.; Bruneliere, R.; Buehrer, F.; Consorti, V.; Di Simone, A.; Fehling-Kaschek, M.; Flechl, M.; Giuliani, C.; Herten, G.; Jakobs, K.; Jenni, P.; Koeneke, K.; Kopp, A. K.; Kuehn, S.; Lai, S.; Landgraf, U.; Lohwasser, K.; Ludwig, I.; Madar, R.; Mahboubi, K.; Mohr, W.; Parzefall, U.; Rammensee, M.; Rave, T. C.; Rurikova, Z.; Ruthmann, N.; Schillo, C.; Schmidt, E.; Schumacher, M.; Siegert, F.; Stoerig, K.; Sundermann, J. E.; Temming, K. K.; Thoma, S.; Tsiskaridze, V.; Ungaro, F. C.; Venturi, M.; von Radziewski, H.; Vu Anh, T.; Warsinsky, M.; Weiser, C.; Werner, M.; Winkelmann, S.; Zimmermann, S.] Univ Freiburg, Fak Math &amp; Phys, Freiburg, Germany; [Alexander, G.; Barone, G.; Bell, P. J.; Bell, W. H.; Noccioli, E. Benhar; De Mendizabal, J. Bilbao; Bucci, F.; Toro, R. Camacho; Clark, A.; Doglioni, C.; Ferrere, D.; Gadomski, S.; Gonzalez-Sevilla, S.; Goulette, M. P.; Gramling, J.; Guescini, F.; Iacobucci, G.; Katre, A.; La Rosa, A.; Latour, B. Martin Dit; Mermod, P.; Herrera, C. Mora; Muenstermann, D.; Nektarijevic, S.; Nessi, M.; Nikolics, K.; Pasztor, G.; Picazio, A.; Pohl, M.; Rosbach, K.; Vallecorsa, S.; Wu, X.] Univ Geneva, Sect Phys, Geneva, Switzerland; [Barberis, D.; Beccherle, R.; Caso, C.; Darbo, G.; Favareto, A.; Parodi, A. Ferretto; Gagliardi, G.; Gemme, C.; Guido, E.; Morettini, P.; Osculati, B.; Parodi, F.; Passaggio, S.; Rossi, L. P.; Schiavi, C.] Ist Nazl Fis Nucl, Sez Genova, Milan, Italy; [Barberis, D.; Caso, C.; Favareto, A.; Parodi, A. Ferretto; Gagliardi, G.; Guido, E.; Osculati, B.; Parodi, F.; Schiavi, C.] Univ Genoa, Dipartimento Fis, Genoa, Italy;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Buzatu, A.; Collins-Tooth, C.; D'Auria, S.; Doherty, T.; Doyle, A. T.; Ferrag, S.; Ferrando, J.; de Lima, D. E. Ferreira; Gemmell, A.; Gul, U.; Ortiz, N. G. Gutierrez; Kar, D.; Moraes, A.; O'Shea, V.; Barrera, C. Oropeza; Quilty, D.; Ravenscroft, T.; Robson, A.; Saxon, D. H.; Smith, K. M.; St Denis, R. D.; Steele, G.; Thompson, A. S.; Wraight, K.; Wright, M.] Univ Glasgow, SUPA Sch Phys &amp; Astron, Glasgow, Lanark, Scotland; [Bierwagen, K.; Blumenschein, U.; Brandt, O.; Evangelakou, D.; George, M.; Graber, L.; Grosse-Knetter, J.; Hamer, M.; Hensel, C.; Kawamura, G.; Keil, M.; Knue, A.; Krieger, N.; Kroeninger, K.; Lemmer, B.; Magradze, E.; Meyer, J.; Morel, J.; Nackenhorst, O.; Pashapour, S.; Peters, R. F. Y.; Quadt, A.; Roe, A.; Schorlemmer, A. L. S.; Serkin, L.; Shabalina, E.; Schroeder, T. Vazquez; Weingarten, J.] Univ Gottingen, Inst Phys 2, Gottingen, Germany; [Albrand, S.; Brown, J.; Buat, Q.; Clement, B.; Collot, J.; Crepe-Renaudin, S.; Dechenaux, B.; Delemontex, T.; Delsart, P. A.; Gabaldon, C.; Genest, M. H.; Hostachy, J-Y.; Laisne, E.; Le, B. T.; Ledroit-Guillon, F.; Lleres, A.; Lucotte, A.; Malek, F.; Monini, C.; Stark, J.; Sun, X.; Trocme, B.] Univ Grenoble 1, Lab Phys Subat &amp; Cosmol, Grenoble, France; [Albrand, S.; Brown, J.; Buat, Q.; Clement, B.; Collot, J.; Crepe-Renaudin, S.; Dechenaux, B.; Delemontex, T.; Delsart, P. A.; Gabaldon, C.; Genest, M. H.; Hostachy, J-Y.; Laisne, E.; Le, B. T.; Ledroit-Guillon, F.; Lleres, A.; Lucotte, A.; Malek, F.; Monini, C.; Stark, J.; Sun, X.; Trocme, B.] CNRS, IN2P3, Grenoble, France; [Albrand, S.; Brown, J.; Buat, Q.; Clement, B.; Collot, J.; Crepe-Renaudin, S.; Dechenaux, B.; Delemontex, T.; Delsart, P. A.; Gabaldon, C.; Genest, M. H.; Hostachy, J-Y.; Laisne, E.; Le, B. T.; Ledroit-Guillon, F.; Lleres, A.; Lucotte, A.; Malek, F.; Monini, C.; Stark, J.; Sun, X.; Trocme, B.] Inst Natl Polytech Grenoble, F-38031 Grenoble, France; [Addy, T. N.; Harvey, A.; McFarlane, K. W.; Shin, T.; Vassilakopoulos, V. I.] Hampton Univ, Dept Phys, Hampton, VA 23668 USA; [da Costa, J. Barreiro Guimaraes; Belloni, A.; Butler, B.; Catastini, P.; Conti, G.; Franklin, M.; Huth, J.; Jeanty, L.; Mateos, D. Lopez; Mercurio, K. M.; Mills, C.; Morii, M.; Skottowe, H. P.; Spearman, W. R.; Yen, A. L.; della Porta, G. Zevi] Harvard Univ, Lab Particle Phys &amp; Cosmol, Cambridge, MA 02138 USA; [Anders, G.; Andrei, V.; Davygora, Y.; Dietzsch, T. A.; Dunford, M.; Hanke, P.; Hofmann, J. I.; Khomich, A.; Kluge, E. -E.; Laier, H.; Lang, V. S.; Lendermann, V.; Meier, K.; Mueller, F.; Poddar, S.; Scharf, V.; Schultz-Coulon, H. -C.; Stamen, R.; Wessels, M.] Heidelberg Univ, Kirchhoff Inst Phys, Heidelberg, Germany; [Anders, C. F.; Kasieczka, G.; Narayan, R.; Schaetzel, S.; Schmitt, S.; Schoening, A.] Heidelberg Univ, Inst Phys, Heidelberg, Germany; [Colombo, T.; Kugel, A.; Schroer, N.] Heidelberg Univ, ZITI Inst Tech Informat, Mannheim, Germany; [Nagasaka, Y.] Hiroshima Inst Technol, Fac Appl Informat Sci, Hiroshima, Japan; [Brunet, S.; Evans, H.; Gagnon, P.; Luehring, F.; Ogren, H.; Penwell, J.; Poveda, J.; Price, D.; Whittington, D.; Zieminska, D.] Indiana Univ, Dept Phys, Bloomington, IN 47405 USA; [Franz, S.; Jussel, P.; Kneringer, E.; Lukas, W.; Nagai, K.; Ritsch, E.; Usanova, A.]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[Ahmadov, F.; Aleksandrov, I. N.; Bardin, D. Y.; Bednyakov, V. A.; Boyko, I. R.; Budagov, I. A.; Chelkov, G. A.; Cheplakov, A.; Chizhov, M. V.; Dedovich, D. V.; Demichev, M.; Glonti, G. L.; Gostkin, M. I.; Grigalashvili, N.; Huseynov, N.; Karpov, S. N.; Kazarinov, M. Y.; Kharchenko, D.; Khramov, E.; Kotov, V. M.; Kruchonak, U.; Krumshteyn, Z. V.; Kukhtin, V.; Ladygin, E.; Minashvili, I. A.; Mineev, M.; Olchevski, A. G.; Peshekhonov, V. D.; Plotnikova, E.; Potrap, I. N.; Pozdnyakov, V.; Rumyantsev, L.; Rusakovich, N. A.; Sadykov, R.; Sapronov, A.; Shiyakova, M.; Sisakyan, A. N.; Topilin, N. D.; Vinogradov, V. B.; Zhemchugov, A.; Zimin, N. I.] JINR Dubna, Joint Inst Nucl Res, Dubna, Russia; [Amako, K.; Arai, Y.; Doi,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King, M.; Kishimoto, T.; Kitamura, T.; Kurashige, H.; Kurumida, R.; Matsushita, T.; Ochi, A.; Shimizu, S.; Takeda, H.; Tani, K.; Watanabe, I.; Yamazaki, Y.; Yuan, L.] Kobe Univ, Grad Sch Sci, Kobe, Hyogo 657, Japan; [Ishino, M.; Sasao, N.;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Ist Nazl Fis Nucl, Sez Lecce, Milan,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Cantrill, R.; Cooper-Smith, N. J.; Cowan, G.; Duguid, L.; Edwards, C. A.; George, S.; Gibson, S. M.; Goncalo, R.; Vazquez, J. G. Panduro; Pastore, Fr.; Rose, M.; Spano, F.; Teixeira-Dias, P.] Royal Holloway Univ London, Dept Phys, Surrey, England; [Baker, S.; Bernat, P.; Bieniek, S. P.; Butterworth, J. M.; Campanelli, M.; Casadei, D.; Chislett, R. T.; Christidi, I. A.; Cooper, B. D.; Davison, A. R.; Dobson, E.; Gutschow, C.;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Lacour, D.; Laforge, B.; Laplace, S.; Le Dortz, O.; Lefebvre, G.; Liu, K.; Malaescu, B.; Marchiori, G.; Nikolic-Audit, I.; Ocariz, J.; Rangel-Smith, C.; Ridel, M.; Roos, L.; Trincaz-Duvoid, S.; Vannucci, F.] UPMC, Lab Phys Nucl &amp; Hautes Energies, Paris, France; [Beau, T.; Bomben, M.; Bordoni, S.; Calderini, G.; Crescioli, F.; Davignon, O.; De Cecco, S.; Demilly, A.; Derue, F.; Krasny, M. W.; Lacour, D.; Laforge, B.; Laplace, S.; Le Dortz, O.; Lefebvre, G.; Liu, K.; Malaescu, B.; Marchiori, G.; Nikolic-Audit, I.; Ocariz, J.; Rangel-Smith, C.; Ridel, M.; Roos, L.; Trincaz-Duvoid, S.; Vannucci, F.] Univ Paris Diderot, Paris, France; [Beau, T.; Bomben, M.; Bordoni, S.; Calderini, G.; Crescioli, F.; Davignon, O.; De Cecco, S.; Demilly, A.; Derue, F.; Krasny, M. W.; Lacour, D.; Laforge, B.; Laplace, S.; Le Dortz, O.; Lefebvre, G.; Liu, K.; Malaescu, B.; Marchiori, G.; Nikolic-Audit, I.; Ocariz, J.; Rangel-Smith, C.; Ridel, M.; Roos, L.; Trincaz-Duvoid, S.; Vannucci, F.] CNRS, IN2P3, Paris, France; [Akesson, T. P. A.; Bocchetta, S. S.; Bryngemark, L.; Floderus, A.; Hawkins, A. D.; Hedberg, V.; Jarlskog, G.; Lytken, E.; Meirose, B.; Mjornmark, J. U.; Smirnova, O.; Viazlo, O.; Wielers, M.] Lund Univ, Fysiska Inst, Lund, Sweden; [Arnal, V.; Barreiro, F.; Cantero, J.; De la Torre, H.; Del Peso, J.; Glasman, C.; Labarga, L.; Llorente Merino, J.] Univ Autonoma Madrid, Dept Fis Teor C 15, Madrid, Spain; [Arnaez, O.; Blum, W.; Buescher, V.; Caputo, R.; Ellinghaus, F.; Endner, O. C.; Ertel, E.; Fiedler, F.; Goeringer, C.; Handel, C.; Heck, T.; Hohlfeld, A. M.; Hsu, P. J.; Huelsing, T. A.; Ji, W.; Karnevskiy, M.; Kleinknecht, K.; Koenig, S.; Koepke, L.; Lungwitz, M.; Masetti, L.; Mattmann, J.; Meyer, C.; Moreno, D.; Moritz, S.; Mueller, T.; Neusiedl, A.; Poettgen, R.; Sander, H. G.; Schaefer, U.; Schmitt, C.; Schott, M.; Schroeder, C.; Schuh, N.; Simioni, E.; Tappro</t>
  </si>
  <si>
    <t>Measurement of Top Quark Polarization in Top-Antitop Events from Proton- Proton Collisions at root s=7 TeV Using the ATLAS Detector</t>
  </si>
  <si>
    <t>10.1103/physrevlett.111.232002</t>
  </si>
  <si>
    <t>PHYSICAL REVIEW LETTERS</t>
  </si>
  <si>
    <t>0031-9007</t>
  </si>
  <si>
    <t>1079-7114</t>
  </si>
  <si>
    <t xml:space="preserve">[Jackson, P.; Soni, N.] Univ Adelaide, Sch Chem &amp; Phys, Adelaide, SA, Australia; [Edson, W.; Ernst, J.; Guindon, S.; Jain, V.] SUNY Albany, Dept Phys, Albany, NY 12222 USA; [Chan, K.;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Lafaye, R.; Leveque, J.; Lombardo, V. P.; Massol, N.; Petit, E.; Przysiezniak, H.; Sauvage, G.; Sauvan, E.; Schwoerer, M.; Simak, V.; Simard, O.; Todorov, T.; Wingerter-Seez, I.; Zitoun, R.] CNRS, IN2P3, LAPP, Annecy Le Vieux, France; [Berger, N.; Colas, J.; Delmastro, M.; Di Ciaccio, L.; Doan, T. K. O.; Elles, S.; Goy, C.; Hryn'ova, T.; Jezequel, S.; Leveque, J.; Lombardo, V. P.;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Leone, R.; Loch, P.; O'grady, F.; Paleari, C. P.; Ruehr, F.; Rutherfoord, J. P.; Shupe, M. A.; Varnes, E. W.; Veatch, J.] Univ Arizona, Dept Phys, Tucson, AZ 85721 USA; [Brandt, A.; Cote, D.; Darmora, S.; De, K.; Farbin, A.; Griffiths, J.; Hadavand, H. K.; Heelan, L.; Hernandez, C. M.; Maeno, M.; Nilsson, P.; Ozturk, N.; Sarkisyan-Grinbaum, E.; Sosebee, M.; Spurlock, B.; Stradling, A. R.; Usai, G.; Vartapetian, A.; White, A.; Yu, J.] Univ Texas Arlington, Dept Phys, Arlington, TX 76019 USA; [Angelidakis, S.; Antonaki, A.; Chouridou, S.; Fassouliotis, D.; Iordanidou, K.; Kourkoumelis, C.; Manousakis-Katsikakis, A.] Univ Athens, Dept Phys, Athens, Greece; [Alexopoulos, T.; Byszewski, M.; Dris, M.; Gazis, E. N.; Iakovidis, G.; Karakostas, K.; Karastathis, N.; Leontsinis, S.; Maltezos, S.; Mountricha, E.; Ntekas, K.; Panagiotopoulou, E.; Papadopoulou, Th. D.; Tsipolitis, G.; Vlachos, S.] Natl Tech Univ Athens, Dept Phys, Zografos, Greece; [Abdinov, O.; Huseynov, N.; Khalil-zada, F.] Azerbaijan Acad Sci, Inst Phys, Baku 370143, Azerbaijan; [Abdallah, J.; Bosman, M.; Caminal Armadans, R.; Casado, M. P.; Cavalli-Sforza, M.; Conidi, M. C.; Cortes-Gonzalez, A.; Demirkoz, B.; Espinal Curull, X.; Francavilla, P.; Giangiobbe, V.; Gonzalez Parra, G.; Grinstein, S.; Juste Rozas, A.; Korolkov, I.; Le Menedeu, E.; Martinez, M.; Mir, L. M.; Montejo Berlingen, J.; Nadal, J.; Pacheco Pages, A.; Padilla Aranda, C.; Portell Bueso, X.; Riu, I.; Rossetti, V.; Rubbo, F.; Succurro, A.; Tsiskaridze, S.] Univ Autonoma Barcelona, Inst Fis Altes Energies, E-08193 Barcelona, Spain; [Abdallah, J.; Bosman, M.; Caminal Armadans, R.; Casado, M. P.; Cavalli-Sforza, M.; Conidi, M. C.; Cortes-Gonzalez, A.; Demirkoz, B.; Espinal Curull, X.; Francavilla, P.; Giangiobbe, V.; Gonzalez Parra, G.; Grinstein, S.; Juste Rozas, A.; Korolkov, I.; Le Menedeu, E.; Martinez, M.; Nadal, J.; Pacheco Pages, A.; Padilla Aranda, C.; Portell Bueso, X.; Riu, I.; Rossetti, V.; Rubbo, F.; Succurro, A.; Tsiskaridze, S.] Univ Autonoma Barcelona, Dept Fis, E-08193 Barcelona, Spain; [Krstic, J.; Popovic, D. S.; Sijacki, Dj.; Simic, Lj.] Univ Belgrade, Inst Phys, Belgrade, Serbia; [Agatonovic-Jovin, T.; Bozovic-Jelisavcic, I.; Cirkovic, P.; Mamuzic, J.] Univ Belgrade, Vinca Inst Nucl Sci, Belgrade, Serbia; [Buanes, T.; Burgess, T.; Eigen, G.; Kastanas, A.; Liebig, W.; Lipniacka, A.; Rosendahl, P. L.; Sandaker, H.; Sjursen, T. B.; Stugu, B.; Tonoyan, A.; Ugland, M.] Univ Bergen, Dept Phys &amp; Technol, Bergen, Norway; [Bach, A. M.; Barnett, R. M.; Beringer, J.; Biesiada, J.; Brandt, G.; Calafiura, P.; Caminada, L. M.; Cerri, A.; Cerutti, F.; Ciocio, A.; Clarke, R. N.; Cooke, M.; Copic, K.; Dube, S.; Einsweiler, K.; Garcia-Sciveres, M.; Gilchriese, M.; Haber, C.; Hance, M.; Heinemann, B.; Hinchliffe, I.; Hurwitz, M.; Lavrijsen, W.; Leggett, C.; Loscutoff, P.; Madaras, R. J.; Marshall, Z.; Ovcharova, A.; Griso, S. Pagan; Pranko, A.; Quarrie, D. R.; Shapiro, M.; Skinnari, L. A.; Sood, A.; Tibbetts, M. J.; Tsulaia, V.; Vahsen, S.; Varouchas, D.; Virzi, J.; Yu, D. R.] Univ Calif Berkeley, Lawrence Berkeley Natl Lab, Div Phys, Berkeley, CA 94720 USA; [Bach, A. M.; Barnett, R. M.; Beringer, J.; Biesiada, J.; Brandt, G.; Calafiura, P.; Caminada, L. M.; Cerri, A.; Cerutti, F.; Ciocio, A.; Clarke, R. N.; Cooke, M.; Copic, K.; Dube, S.; Einsweiler, K.; Garcia-Sciveres, M.; Gilchriese, M.; Haber, C.; Hance, M.; Heinemann, B.; Hinchliffe, I.; Hurwitz, M.; Lavrijsen, W.; Leggett, C.; Loscutoff, P.; Madaras, R. J.; Marshall, Z.; Ovcharova, A.; Griso, S. Pagan; Pranko, A.; Quarrie, D. R.; Shapiro, M.; Skinnari, L. A.; Sood, A.; Tibbetts, M. J.; Tsulaia, V.; Vahsen, S.; Varouchas, D.; Virzi, J.; Yu, J.] Univ Calif Berkeley, Berkeley, CA 94720 USA; [Aliev, M.; Kuutmann, E. Bergeaas; Giorgi, F. M.; Grancagnolo, S.; Herbert, G. H.; Herrberg-Schubert, R.; Hristova, I.; Kind, O.; Kolanoski, H.; Kwee, R.; Lacker, H.; Leyton, M.; Nikiforov, A.; Rieck, P.; Schulz, H.; Wendland, D.; zur Nedden, M.] Humboldt Univ, Dept Phys, Berlin, Germany; [Agustoni, M.; Ancu, L. S.; Beck, H. P.; Borer, C.; Cervelli, A.; Ereditato, A.; Martin, T. Fonseca; Gallo, V.; Haug, S.; Kruker, T.; Marti, L. F.; Schneider, B.; Sciacca, F. G.; Topfel, C.; Weber, M. S.] Univ Bern, Albert Einstein Ctr Fundamental Phys, Bern, Switzerland; [Agustoni, M.; Ancu, L. S.; Beck, H. P.; Borer, C.; Cervelli, A.; Ereditato, A.; Martin, T. Fonseca; Gallo, V.; Haug, S.; Kruker, T.; Marti, L. F.; Schneider, B.; Sciacca, F. G.; Topfel, C.; Weber, M. S.] Univ Bern, High Energy Phys Lab, Bern, Switzerland; [Allbrooke, B. M. M.; Bella, L. Aperio;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Bruni, A.; Bruni, G.; Bruschi, M.; Caforio, D.; Corradi, M.; De Castro, S.; Di Sipio, R.; Fabbri, L.; Franchini, M.; Gabrielli, A.; Giacobbe, B.; Grafstroem, P.; Jha, M. K.; Massa, I.; Mengarelli, A.; Monzani, S.; Negrini, M.; Piccinini, M.; Polini, A.; Rinaldi, L.; Romano, M.; Sbarra, C.; Semprini-Cesari, N.; Spighi, R.; Valentinetti, S.; Villa, M.; Zoccoli, A.] Ist Nazl Fis Nucl, Sez Bologna, Milan, Italy; [Bindi, M.; Caforio, D.; De Castro, S.; Di Sipio, R.; Fabbri, L.; Franchini, M.; Gabrielli, A.; Grafstroem, P.; Massa, I.; Mengarelli, A.; Monzani, S.; Piccinini, M.; Romano, M.; Semprini-Cesari, N.; Valentinetti, S.; Villa, M.; Zoccoli, A.] Univ Bologna, Dipartimento Fis &amp; Astron, Bologna, Italy; [Abajyan, T.; Arslan, O.; Backhaus, M.; Bechtle, P.; Brock, I.; Cristinziani, M.; Davey, W.; Desch, K.; Dingfelder, J.; Ehrenfeld, W.; Gaycken, G.; Geich-Gimbel, Ch.; Glatzer, J.; Gonella, L.; Haefner, P.; Hageboeck, S.; Havranek, M.; Hellmich, D.; Hillert, S.; Huegging, F.; Janssen, J.; Khoriauli, G.; Koevesarki, P.; Krueger, H.; Lapoire, C.; Lehmacher, M.; Leyko, A. M.; Liebal, J.; Limbach, C.; Loddenkoetter, T.; Mergelmeyer, S.; Mueller, K.; Nanava, G.; Nattermann, T.; Nuncio-Quiroz, A. -E.; Pohl, D.; Psoroulas, S.; Sarrazin, B.; Schaepe, S.; Schultens, M. J.; Schwindt, T.; Scutti, F.; Stillings, J. A.; Therhaag, J.; Tsung, J. -W.; Uchida, K.; Uhlenbrock, M.; Urquijo, P.; Vogel, A.; von Toerne, E.; Wagner, P.; Wang, T.; Wermes, N.; Wienemann, P.; Wiik-Fuchs, L. A. M.; Wong, K. H. Yau; Zimmermann, R.; Zimmermann, S.] Univ Bonn, Inst Phys, Bonn, Germany; [Ahlen, S. P.; Bernard, C.; Black, K. M.; Butler, J. M.; Dell'Asta, L.; Helary, L.; Kruskal, M.; Shank, J. T.; Yan, Z.; Youssef, S.] Univ Bonn, Inst Phys, Bonn, Germany; [Aefsky, S.; Amelung, C.; Bensinger, J. R.; Bianchini, L.; Blocker, C.; Coffey, L.; Daya-Ishmukhametova, R. K.; Fitzgerald, E. A.; Gozpinar, S.; Pomeroy, D.; Sciolla, G.; Zambito, S.] Brandeis Univ, Dept Phys, Waltham, MA 02254 USA; [Amaral Coutinho, Y.;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Gadfort, T.; Gibbard, B.; Gordon, H. A.; Hu, X.; Klimentov, A.; Lanni, F.; Lissauer, D.; Lynn, D.; Ma, H.; Maeno, T.; Metcalfe, J.; Nevski, P.; Okawa, H.; Damazio, D. Oliveira; Paige, F.; Panitkin, S.; Pleier, M. -A.; Polychronakos, V.; Pravahan, R.; Protopopescu, S.; Purohit, M.; Radeka, V.; Rajagopalan, S.; Redlinger, G.; Snyder, S.; Steinberg, P.; Stumer, I.; Takai, H.; Tamsett, M. C.; Triplett, N.; Undrus, A.; Wenaus, T.; Ye, S.; Zaytsev, A.] Brookhaven Natl Lab, Dept Phys, Upton, NY 11973 USA; [Alexa, C.; Badescu, E.; Boldea, V.; Buda, S. I.; Caprini, I.; Caprini, M.; Chitan, A.; Ciubancan, M.; Constantinescu, S.; Cuciuc, C. -M.; Dinut, F.; Dita, P.; Dita, S.;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CB3 0HE, England; [Bellerive, A.; Koffas, T.; Lacey, J.; Marchand, J. F.; McCarthy, T. G.; Oakham, F. G.; Tarrade, F.; Ueno, R.; Vincter, M. G.; Whalen, K.] Carleton Univ, Dept Phys, Ottawa, ON K1S 5B6, Canada; [Aleksa, M.; Anastopoulos, C.; Andari, N.; Anghinolfi, F.; Avolio, G.; Baak, M. A.; Backes, M.; Banfi, D.; Battistin, M.; Bellomo, M.; Beltramello, O.; Berge, D.; Bianco, M.; Bogaerts, J. A.; Boyd, J.; Bremer, J.; Burckhart, H.; Campana, S.; Garrido, M. D. M. Capeans; Carli, T.; Catinaccio, A.; Catmore, J. R.; Cattai, A.; Barajas, C. A. Chavez; Childers, J. T.; Chromek-Burckhart, D.; Dell'Acqua, A.; Di Girolamo, A.; Di Girolamo, B.; Dittus, F.; Dobos, D.; Dopke, J.; Dudarev, A.; Duehrssen, M.; Ellis, N.; Elsing, M.; Fabre, C.; Facini, G.; Farthouat, P.; Fassnacht, P.; Franchino, S.; Francis, D.; Froidevaux, D.; Garonne, V.; Gianotti, F.; Gillberg, D.; Godlewski, J.; Goossens, L.; Gorini, B.; Gray, H. M.; Hauschild, M.; Hawkings, R. J.; Heller, M.; Helsens, C.; Correia, A. M. Henriques; Hervas, L.; Hoecker, A.; Hubacek, Z.; Huhtinen, M.; Jaekel, M. R.; Jansen, H.; Jenni, P.; Jungst, R. M.; Kaneda, M.; Klioutchnikova, T.; Lantzsch, K.; Lassnig, M.; Miotto, G. Lehmann; Lenzi, B.; Lichard, P.; Macina, D.; Malyukov, S.; Mapelli, L.; Martin, B.; Messina, A.; Meyer, J.; Michal, S.; Molfetas, A.; Mornacchi, G.; Nairz, A. M.; Nakahama, Y.; Negri, G.; Nessi, M.; Nicquevert, B.; Nordberg, M.; Ohm, C. C.; Palestini, S.; Pauly, T.; Pernegger, H.; Peters, K.; Petersen, B. A.; Petersen, J.; Pommes, K.; Poppleton, A.; Poulard, G.; Prasad, S.; Raymond, M.; Rembser, C.; Rodrigues, L.; Roe, S.; Salek, D.; Salzburger, A.; Schmieden, K.; Serfon, C.; Sfyrla, A.; Solans, C. A.; Spigo, G.; Stewart, G. A.; Teischinger, F. A.; Ten Kate, H.; Tremblet, L.; Tricoli, A.; Tsarouchas, C.; Unal, G.; van der Ster, D.; van Eldik, N.; Vandelli, W.; Vigne, R.; Voss, R.; Vuillermet, R.; Wells, P. S.; Wengler, T.; Wenig, S.; Werner, P.; Wilkens, H. G.; Winklmeier, F.; Wotschack, J.; Zwalinski, L.] CERN, Geneva, Switzerland; [Alison, J.;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Prokoshin, F.; White, R.] Univ Tecn Federico Santa Maria, Dept Fis, Valparaiso, Chile; [Bai, Y.; Fang, Y.; Huang, Y.; Jin, S.; Lu, F.; Ouyang, Q.; Shan, L. Y.; Wang, J.; Xu, D.; Yao, L.; Zhuang, X.] Chinese Acad Sci, Inst High Energy Phys, Beijing, Peoples R China; [Han, L.; Jiang, Y.; Li, B.; Liu, J. B.; Liu, K.; Liu, M.; Liu, Y.; Peng, H.; Xu, C.; Xu, L.; Zhao, Z.; Zhu, Y.] Univ Sci &amp; Technol China, Dept Modern Phys, Hefei, Anhui, Peoples R China; [Chen, S.] Nanjing Univ, Dept Phys, Nanjing, Jiangsu, Peoples R China;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Univ Clermont Ferrand,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Univ Clermont Ferrand, Photochim Mol &amp; Macromol Lab, CNRS, IN2P3, F-63177 Clermont Ferrand, France; [Altheimer, A.; Andeen, T.; Angerami, A.; Bain, T.; Brooijmans, G.; Chen, Y.; Cole, B.; Dodd, J.; Guo, J.; Hu, D.; Hughes, E. W.; Nikiforou, N.; Parsons, J. A.; Penson, A.; Perepelitsa, D. V.; Reale, V. Perez; Scherzer, M. I.; Spousta, M.; Thompson, E. N.; Tian, F.; Tuts, P. M.; Urbaniec, D.; Williams, E.; Willis, W.; Wulf, E.; Zivkovic, L.] Columbia Univ, Nevis Lab, Irvington, NY USA; [Alonso, A.; Boelaert, N.; Dam, M.; Galster, G.; Gregersen, K.; Hansen, J. R.; Hansen, J. B.; Hansen, J. D.; Hansen, P. H.; Heisterkamp, S.; Jakobsen, S.; Joergensen, M. D.; Kadlecik, P.; Klinkby, E. B.; Loevschall-Jensen, A. E.;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Grp Collegato Cosenza, Milan, Italy; [Capua, M.; Crosetti, G.; La Rotonda, L.; Lavorini, V.; Mastroberardino, A.; Policicchio, A.; Salvatore, D.; Schioppa, M.; Susinno, G.; Tassi, E.] Univ Calabria, Dipartimento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Pa.; Olszewski, A.; Olszowska, J.; Stanecka, E.; Trzebinski, M.; Trzupek, A.;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Bloch, I.; Borroni, S.; Dassoulas, J. A.; Deterre, C.; Dietrich, J.; Ferrara, V.; Filipuzzi, M.; Friedrich, C.; Glazov, A.; Goebel, M.; Fajardo, L. S. Gomez; Da Costa, J. Goncalves Pinto Firmino; Grahn, K-J.; Gregor, I. M.; Grohsjean, A.; Hillert, S.; Huettmann, A.; Belenguer, M. Jimenez; Johnert, S.; Katzy, J.; Kono, T.; Kuhl, T.; Lange, C.; Lisovyi, M.; Lobodzinska, E.; Ludwig, D.; Maettig, S.; Medinnis, M.; Moenig, K.; Naumann, T.; Cavalcanti, T. Perez; Peters, R. F. Y.; Piec, S. M.; Radescu, V.; Rubinskiy, I.; Schaefer, R.; Sedov, G.; Shushkevich, S.; South, D.; Stanescu-Bellu, M.; Stanitzki, M. M.; Starovoitov, P.; Styles, N. A.; Tackmann, K.; Vankov, P.; Viti, M.; Wasicki, C.; Wildt, M. A.; Yatsenko, E.; Yildirim, E.; Zhu, H.] DESY, Hamburg, Germany; [Argyropoulos, S.; Bloch, I.; Borroni, S.; Dassoulas, J. A.; Deterre, C.; Dietrich, J.; Ferrara, V.; Filipuzzi, M.; Friedrich, C.; Glazov, A.; Goebel, M.; Fajardo, L. S. Gomez; Da Costa, J. Goncalves Pinto Firmino; Grahn, K-J.; Gregor, I. M.; Grohsjean, A.; Hiller, K. H.; Huettmann, A.; Belenguer, M. Jimenez; Johnert, S.; Katzy, J.; Kono, T.; Kuhl, T.; Lange, C.; Lisovyi, M.; Lobodzinska, E.; Ludwig, D.; Maettig, S.; Medinnis, M.; Moenig, K.; Naumann, T.; Cavalcanti, T. Perez; Peters, R. F. Y.; Piec, S. M.; Radescu, V.; Rubinskiy, I.; Schaefer, R.; Sedov, G.; Shushkevich, S.; South, D.; Stanescu-Bellu, M.; Stanitzki, M. M.; Starovoitov, P.; Styles, N. A.; Tackmann, K.; Vankov, P.; Viti, M.; Wasicki, C.; Wildt, M. A.; Yatsenko, E.; Yildirim, E.; Zhu, H.] DESY, Zeuthen, Germany; [Bunse, M.; Esch, H.; Goessling, C.; Jentzsch, J.; Jung, C. A.; Klingenberg, R.; Reisinger, I.; Wittig, T.] Tech Univ Dortmund, Inst Expt Phys 4, Dortmund, Germany; [Anger, P.; Czodrowski, P.; Friedrich, F.; Grohs, J. P.; Kobel, M.; Leonhardt, K.; Mader, W. F.; Morgenstern, M.; Prudent, X.; Rudolph, C.; Schnoor, U.; Seifert, F.; Steinbach, P.; Straessner, A.; Vest, A.; Wahrmund, S.] Tech Univ Dresden, Inst Kern &amp; Teilchenphys, D-01062 Dresden, Germany; [Arce, A. T. H.; Benjamin, D. P.; Bocci, A.; Cerio, B.; Finelli, K. D.; Ko, B. R.; Kotwal, A.; Kruse, M. K.; Li, S.; Liu, M.; Oh, S. H.; Pollard, C. S.; Wang, C.] Duke Univ, Dept Phys, Durham, NC 27706 USA; [Bhimji, W.; Bristow, T. M.; Buckley, A. G.; Clark, P. J.; Debenedetti, C.; Edwards, N. C.; Walls, F. M. Garay; Harrington, R. D.; Korn, A.; Martin, V. J.; O'Brien, B. J.; Pino, S. A. Olivares; Proissl, M.; Schaelicke, A.;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[Aad, G.; Amoroso, S.; Barber, T.; Bernhard, R.; Boehler, M.; Bruneliere, R.; Buehrer, F.; Christov, A.; Consorti, V.; Di Simone, A.; Fehling-Kaschek, M.; Flechl, M.; Giuliani, C.; Hartert, J.; Herten, G.; Jakobs, K.; Jenni, P.; Koeneke, K.; Kopp, A. K.; Kuehn, S.; Lai, S.; Landgraf, U.; Lohwasser, K.; Ludwig, I.; Ludwig, J.; Madar, R.; Mahboubi, K.; Mohr, W.; Parzefall, U.; Rammensee, M.; Rave, T. C.; Rurikova, Z.; Ruthmann, N.; Schillo, C.; Schmidt, E.; Schumacher, M.; Siegert, F.; Stoerig, K.; Sundermann, J. E.; Temming, K. K.; Thoma, S.; Tsiskaridze, V.; Ungaro, F. C.; Venturi, M.; Vivarelli, I.; von Radziewski, H.; Anh, T. Vu; Warsinsky, M.; Weiser, C.; Werner, M.; Winkelmann, S.; Zimmermann, S.] Univ Freiburg, Fak Math &amp; Phys, D-79106 Freiburg, Germany; [Alexandre, G.; Barone, G.; Bell, P. J.; Bell, W. H.; Noccioli, E. Benhar; De Mendizabal, J. Bilbao; Bucci, F.; Toro, R. Camacho; Clark, A.; Doglioni, C.; Ferrere, D.; Gadomski, S.; Gonzalez-Sevilla, S.; Goulette, M. P.; Guescini, F.; Iacobucci, G.; Katre, A.; La Rosa, A.; Latour, B. Martin Dit; Mermod, P.; Herrera, C. Mora; Muenstermann, D.; Nektarijevic, S.; Nessi, M.; Nikolics, K.; Pasztor, G.; Picazio, A.; Pohl, M.; Rosbach, K.; Vallecorsa, S.; Wu, X.] Univ Geneva, Sect Phys, Geneva, Switzerland; [Barberis, D.; Beccherle, R.; Caso, C.; Darbo, G.; Parodi, A. Ferretto; Gagliardi, G.; Gemme, C.; Guido, E.; Morettini, P.; Osculati, B.; Parodi, F.; Passaggio, S.; Rossi, L. P.; Schiavi, C.] Ist Nazl Fis Nucl, Sez Genova, Genoa, Italy; [Barberis, D.; Caso, C.; Parodi, A. Ferretto; Gagliardi, G.; Guido, E.; Osculati, B.; Parodi, F.; Schiavi, C.] Univ Genoa, Dipartimento Fis, Genoa, Italy;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Buzatu, A.; Collins-Tooth, C.; D'Auria, S.; Doherty, T.; Doyle, A. T.; Ferrag, S.; Ferrando, J.; de Lima, D. E. Ferreira; Gemmell, A.; Gul, U.; Ortiz, N. G. Gutierrez; Kar, D.; Moraes, A.; O'Shea, V.; Barrera, C. Oropeza; Quilty, D.; Ravenscroft, T.; Robson, A.; Saxon, D. H.; Smith, K. M.; St Denis, R. D.; Steele, G.; Thompson, A. S.; Wraight, K.; Wright, M.] Univ Glasgow, SUPA Sch Phys &amp; Astron, Glasgow, Lanark, Scotland; [Bierwagen, K.; Brandt, O.; Evangelakou, D.; George, M.; Graber, L.; Grosse-Knetter, J.; Hamer, M.; Hensel, C.; Kawamura, G.; Keil, M.; Knue, A.; Kohn, F.; Krieger, N.; Kroeninger, K.; Lemmer, B.; Magradze, E.; Meyer, J.; Morel, J.; Nackenhorst, O.; Pashapour, S.; Peters, R. F. Y.; Quadt, A.; Roe, A.; Schorlemmer, A. L. S.; Serkin, L.; Shabalina, E.; Schroeder, T. Vazquez; Weingarten, J.] Univ Gottingen, Inst Phys 2, Gottingen, Germany; [Albrand, S.; Brown, J.; Buat, Q.; Clement, B.; Collot, J.; Crepe-Renaudin, S.; Dechenaux, B.; Delemontex, T.; Delsart, P. A.; Gabaldon, C.; Genest, M. H.; Hostachy, J-Y.; Laisne, E.; Le, B. T.; Ledroit-Guillon, F.; Lleres, A.; Lucotte, A.; Malek, F.; Monini, C.; Stark, J.; Sun, X.; Trocme, B.] Univ Grenoble 1, Lab Phys Subatom &amp; Cosmol, Grenoble, France; [Albrand, S.; Brown, J.; Buat, Q.; Clement, B.; Collot, J.; Crepe-Renaudin, S.; Dechenaux, B.; Delemontex, T.; Delsart, P. A.; Gabaldon, C.; Genest, M. H.; Hostachy, J-Y.; Laisne, E.; Le, B. T.; Ledroit-Guillon, F.; Lleres, A.; Lucotte, A.; Malek, F.; Monini, C.; Stark, J.; Sun, X.; Trocme, B.] CNRS, IN2P3, Grenoble, France; [Albrand, S.; Brown, J.; Buat, Q.; Clement, B.; Collot, J.; Crepe-Renaudin, S.; Dechenaux, B.; Delsart, P. A.; Gabaldon, C.; Genest, M. H.; Hostachy, J-Y.; Laisne, E.; Le, B. T.; Ledroit-Guillon, F.; Lleres, A.; Lucotte, A.; Malek, F.; Monini, C.; Stark, J.; Sun, X.; Trocme, B.] Inst Natl Polytech Grenoble, F-38031 Grenoble, France; [Addy, T. N.; Harvey, A.; McFarlane, K. W.; Shin, T.; Vassilakopoulos, V. I.] Hampton Univ, Dept Phys, Hampton, VA 23668 USA; [Da Costa, J. Barreiro Guimaraes; Belloni, A.; Butler, B.; Catastini, P.; Conti, G.; Franklin, M.; Huth, J.; Jeanty, L.; Mateos, D. Lopez; Mercurio, K. M.; Mills, C.; Morii, M.; Skottowe, H. P.; Spearman, W. R.; Yen, A. L.; della Porta, G. Zevi] Harvard Univ, Lab Particle Phys &amp; Cosmol, Cambridge, MA 02138 USA; [Ahmad, A.; Anders, G.; Andrei, V.; Davygora, Y.; Dietzsch, T. A.; Dunford, M.; Hanke, P.; Hofmann, J. I.; Khomich, A.; Kluge, E. -E.; Laier, H.; Lang, V. S.; Lendermann, V.; Meier, K.; Mueller, F.; Poddar, S.; Scharf, V.; Schultz-Coulon, H. -C.; Stamen, R.; Wessels, M.] Heidelberg Univ, Kirchhoff Inst Phys, Heidelberg, Germany; [Anders, C. F.; Kasieczka, G.; Narayan, R.; Schaetzel, S.; Schmitt, S.; Schoening, A.] Heidelberg Univ, Inst Phys, Heidelberg, Germany; [Colombo, T.; Kugel, A.; Schroer, N.] Heidelberg Univ, ZITI Inst Tech Informat, Mannheim, Germany; [Nagasaka, Y.] Hiroshima Inst Technol, Fac Appl Informat Sci, Hiroshima, Japan; [Brunet, S.; Evans, H.; Gagnon, P.; Luehring, F.; Ogren, H.; Penwell, J.; Poveda, J.; Price, D.; Whittington, D.; Zieminska, D.] Indiana Univ, Dept Phys, Bloomington, IN 47405 USA; [Franz, S.; Jussel, P.; Kneringer, E.; Lukas, W.; Nagai, K.; Ritsch, E.; Usanova, A.]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[Aleksandrov, I. N.; Bardin, D. Y.; Bednyakov, V. A.; Boyko, I. R.; Budagov, I. A.; Chelkov, G. A.; Cheplakov, A.; Chizhov, M. V.; Dedovich, D. V.; Demichev, M.; Glonti, G. L.; Gostkin, M. I.; Grigalashvili, N.; Huseynov, N.; Karpov, S. N.; Kazarinov, M. Y.; Kharchenko, D.; Khramov, E.; Kotov, V. M.; Kruchonak, U.; Krumshteyn, Z. V.; Kukhtin, V.; Ladygin, E.; Minashvili, I. A.; Mineev, M.; Olchevski, A. G.; Peshekhonov, V. D.; Plotnikova, E.; Potrap, I. N.; Pozdnyakov, V.; Rumyantsev, L.; Rusakovich, N. A.; Sadykov, R.; Sapronov, A.; Shiyakova, M.; Sisakyan, A. N.; Topilin, N. D.; Vinogradov, V. B.; Zhemchugov, A.; Zimin, N. I.] JINR Dubna, Joint Inst Nucl Res, Dubna, Russia; [Amako, K.; Arai, Y.; Doi, Y.; Ikegami, Y.; Ikeno, M.; Iwasaki, H.; Kanzaki, J.; Kohriki, T.; Kondo, T.; Makida, Y.; Mitsui, S.; Nagano, K.; Nakamura, K.; Nozaki, M.; Odaka, S.; Sasaki, O.; Suzuki, Y.; Takubo, Y.; Tanaka, S.; Terada, S.; Tokushuku, K.; Tsuno, S.; Unno, Y.; Yamada, M.; Yamamoto, A.; Yasu, Y.] High Energy Accelerator Res Org, KEK, Tsukuba, Ibaraki, Japan; [Inamaru, Y.; King, M.; Kishimoto, T.; Kitamura, T.; Kurashige, H.; Kurumida, R.; Matsushita, T.; Ochi, A.; Shimizu, S.; Takeda, H.; Tani, K.; Watanabe, I.; Yamazaki, Y.; Yuan, L.] Kobe Univ, Grad Sch Sci, Kobe, Hyogo 657, Japan; [Ishino, M.; Sasao, N.;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[Cataldi, G.; Chiodini, G.; Gorini, E.; Grancagnolo, F.; Orlando, N.; Perrino, R.; Primavera, M.; Spagnolo, S.; Ventura, A.] Ist Nazl Fis Nucl, Sez Lecce, Lecce,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Cantrill, R.; Cooper-Smith, N. J.; Cowan, G.; Duguid, L.; Edwards, C. A.; George, S.; Gibson, S. M.; Goncalo, R.; Vazquez, J. G. Panduro; Pastore, Fr.; Rose, M.; Spano, F.; Teixeira-Dias, P.] Royal Holloway Univ London, Dept Phys, Egham, Surrey, England; [Baker, S.; Bernat, P.; Bieniek, S. P.; Butterworth, J. M.; Campanelli, M.; Casadei, D.; Chislett, R. T.; Christidi, I. A.; Cooper, B. D.; Davison, A. R.; Dobson, E.;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Kuna, M.; Lacour, D.; Laforge, B.; Laplace, S.; Le Dortz, O.; Lefebvre, G.; Liu, K.; Malaescu, B.; Marchiori, G.; Nikolic-Audit, I.; Ocariz, J.; Rangel-Smith, C.; Ridel, M.; Roos, L.; Torres, H.; Trincaz-Duvoid, S.; Vannucci, F.] UPMC, Lab Phys Nucl &amp; Hautes Energies, Paris, France; [Beau, T.; Bomben, M.; Bordoni, S.; Calderini, G.; Crescioli, F.; Davignon, O.; De Cecco, S.; Demilly, A.; Derue, F.; Krasny, M. W.; Kuna, M.; Lacour, D.; Laforge, B.; Laplace, S.; Le Dortz, O.; Lefebvre, G.; Liu, K.; Malaescu, B.; Marchiori, G.; Nikolic-Audit, I.; Ocariz, J.; Rangel-Smith, C.; Ridel, M.; Roos, L.; Torres, H.; Trincaz-Duvoid, S.; Vannucci, F.] Univ Paris Diderot, Paris, France; [Beau, T.; Bomben, M.; Bordoni, S.; Calderini, G.; Crescioli, F.; Davignon, O.; De Cecco, S.; Demilly, A.; Derue, F.; Krasny, M. W.; Kuna, M.; Lacour, D.; Laforge, B.; Laplace, S.; Le Dortz, O.; Lefebvre, G.; Liu, K.; Malaescu, B.; Marchiori, G.; Nikolic-Audit, I.; Ocariz, J.; Rangel-Smith, C.; Ridel, M.; Roos, L.; Torres, H.; Trincaz-Duvoid, S.; Vannucci, F.] CNRS, IN2P3, Paris, France; [Akesson, T. P. A.; Bocchetta, S. S.; Bryngemark, L.; Floderus, A.; Hawkins, A. D.; Hedberg, V.; Jarlskog, G.; Lytken, E.; Meirose, B.; Mjornmark, J. U.; Smirnova, O.; Wielers, M.] Lund Univ, Inst Fys, Lund, Sweden; [Arnal, V.; Barreiro, F.; Cantero, J.; De la Torre, H.; Del Peso, J.; Glasman, C.; Labarga, L.; Llorente Merino, J.; Terron, J.] Univ Autonoma Madrid, Dept Fis Teor C15, Madrid, Spain; [Arnaez, O.; Blum, W.; Buescher, V.; Caputo, R.; Ellinghaus, F.; Endner, O. C.; Ertel, E.; Fiedler, F.; Goeringer, C.; Handel, C.; Heck, T.; Hohlfeld, M.; Hsu, P. J.; Huelsing, T. A.; Ji, W.; Karnevskiy, M.; Kleinknecht, K.; Koenig, S.; Koepke, L.; Lungwitz, M.; Masetti, L.; Mattmann, J.; Meyer, C.; Moreno, D.; Moritz, S.; Mueller, T.; Neusiedl, A.; Poettgen, R.; Sander, H. G.; Schaefer, U.; Schmitt, C.; Schott, M.; Schroeder, C.; Schuh, N.; Simioni, E.; Tapprogge, S.; Wollstadt, S. J.; Zimmermann, C.] Johannes Gutenberg Univ Mainz, Inst Phys, Mainz, Germany; [Almond, J.; Borri, M.; Brown, G.; Chavda, V.; Cox, B. E.; Da Via, C.; Forti, A.; </t>
  </si>
  <si>
    <t>Search for long-lived stopped R-hadrons decaying out of time with pp collisions using the ATLAS detector</t>
  </si>
  <si>
    <t>10.1103/physrevd.88.112003</t>
  </si>
  <si>
    <t xml:space="preserve">[Corriveau, F.; Jackson, P.; McPherson, R. A.; Sobie, R.; Soni, N.] Univ Adelaide, Sch Chem &amp; Phys, Adelaide, SA, Australia; [Edson, W.; Ernst, J.; Guindon, S.; Jain, V.] SUNY Albany, Dept Phys, Albany, NY 12222 USA; [Butt, A. I.; Chan, K.; Gingrich, D. M.; Moore, R. W.; Pinfold, J. L.; Saddique, A.; Sbrizzi, A.; Subramania, Hs.;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Lafaye, R.; Leveque, J.; Lombardo, V. P.; Massol, N.; Petit, E.; Przysiezniak, H.; Sauvage, G.; Sauvan, E.; Schwoerer, M.; Simard, O.; Todorov, T.; Wingerter-Seez, I.; Zitoun, R.] CNRS, LAPP, IN2P3, Annecy Le Vieux, France; [Berger, N.; Colas, J.; Delmastro, M.; Di Ciaccio, L.; Doan, T. K. O.; Elles, S.; Goy, C.; Hryn'ova, T.; Jezequel, S.; Keoshkerian, H.; Lafaye, R.; Leveque, J.; Lombardo, V. P.;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Leone, R.; Loch, P.; O'grady, F.; Ruehr, F.; Rutherfoord, J. P.; Shupe, M. A.; Varnes, E. W.; Veatch, J.] Univ Arizona, Dept Phys, Tucson, AZ 85721 USA; [Cote, D.; Darmora, S.; De Asmundis, K.; Farbin, A.; Griffiths, J.; Hadavand, H. K.; Heelan, L.; Hernandez, C. M.; Maeno, M.; Nilsson, P.; Ozturk, N.; Pravahan, R.; Sarkisyan-Grinbaum, E.; Sosebee, M.; Spurlock, B.; Stradling, A. R.; Usai, G.; Vartapetian, A.; White, A.; Yu, J.] Univ Texas Arlington, Dept Phys, Arlington, TX 76019 USA; [Angelidakis, S.; Antonaki, A.; Chouridou, S.; Fassouliotis, D.; Giokaris, N.; Ioannou, P.; Iordanidou, K.; Kourkoumelis, C.; Manousakis-Katsikakis, A.] Univ Athens, Dept Phys, Athens, Greece; [Alexopoulos, T.; Byszewski, M.; Dris, M.; Gazis, E. N.; Iakovidis, G.; Karakostas, K.; Karastathis, N.; Leontsinis, S.; Maltezos, S.; Mountricha, E.; Ntekas, K.; Panagiotopoulou, E.; Papadopoulou, Th. D.; Tsipolitis, G.; Vlachos, S.] Natl Tech Univ Athens, Dept Phys, Zografos, Greece; [Khalil-Zada, F.; Purohit, M.] Azerbaijan Acad Sci, Inst Phys, Baku 370143, Azerbaijan; [Abdallah, J.; Bosman, M.; Armadans, R. Caminal; Casado, M. P.; Cavalli-Sforza, M.; Conidi, M. C.; Cortes-Gonzalez, A.; Demirkoz, B.; Curull, X. Espinal; Francavilla, P.; Giangiobbe, V.; Parra, G. Gonzalez; Grinstein, S.; Rozas, A. Juste; Korolkov, I.; Le Menedeu, E.; Martinez, M.; Mir, L. M.; Berlingen, J. Montejo; Nadal, J.; Pages, A. Pacheco; Aranda, C. Padilla; Bueso, X. Portell; Riu, I.; Rossetti, V.; Rubbo, F.; Succurro, A.; Tsiskaridze, S.] Univ Autonoma Barcelona, Inst Fis Altes Energies, E-08193 Barcelona, Spain; [Abdallah, J.; Bosman, M.; Armadans, R. Caminal; Casado, M. P.; Cavalli-Sforza, M.; Conidi, M. C.; Cortes-Gonzalez, A.; Demirkoz, B.; Curull, X. Espinal; Francavilla, P.; Giangiobbe, V.; Parra, G. Gonzalez; Grinstein, S.; Rozas, A. Juste; Korolkov, I.; Le Menedeu, E.; Martinez, M.; Mir, L. M.; Berlingen, J. Montejo; Nadal, J.; Pages, A. Pacheco; Aranda, C. Padilla; Bueso, X. Portell; Riu, I.; Rossetti, V.; Rubbo, F.; Succurro, A.; Tsiskaridze, S.] Univ Autonoma Barcelona, Dept Fis, E-08193 Barcelona, Spain; [Huseynov, N.; Krstic, J.; Popovic, D. S.; Sijacki, Dj.; Simic, Lj.] Univ Belgrade, Inst Phys, Belgrade, Serbia; [Cirkovic, P.; Mamuzic, J.] Univ Belgrade, Vinca Inst Nucl Sci, Belgrade, Serbia; [Buanes, T.; Burgess, T.; Eigen, G.; Kastanas, A.; Liebig, W.; Lipniacka, A.; Rosendahl, P. L.; Sandaker, H.; Sjursen, T. B.; Stugu, B.; Tonoyan, A.; Ugland, M.] Univ Bergen, Dept Phys &amp; Technol, Bergen, Norway; [Bach, A. M.; Barnett, R. M.; Beringer, J.; Biesiada, J.; Calafiura, P.; Caminada, L. M.; Cerri, A.; Cerutti, F.; Ciocio, A.; Clarke, R. N.; Cooke, M.; Copic, K.; Dube, S.; Einsweiler, K.; Garcia-Sciveres, M.; Gilchriese, M.; Haber, C.; Hance, M.; Heinemann, B.; Hinchliffe, I.; Hurwitz, M.; Lavrijsen, W.; Leggett, C.; Loscutoff, P.; Madaras, R. J.; Marshall, Z.; Ovcharova, A.; Griso, S. Pagan; Potamianos, K.; Pranko, A.; Quarrie, D. R.; Shapiro, M.; Skinnari, L. A.; Sood, A.; Tibbetts, M. J.; Tsulaia, V.; Vahsen, S.; Varouchas, D.; Virzi, J.; Yu, D. R.] Univ Calif Berkeley, Lawrence Berkeley Natl Lab, Div Phys, Berkeley, CA 94720 USA; [Bach, A. M.; Barnett, R. M.; Beringer, J.; Biesiada, J.; Calafiura, P.; Caminada, L. M.; Cerri, A.; Cerutti, F.; Ciocio, A.; Clarke, R. N.; Cooke, M.; Copic, K.; Dube, S.; Einsweiler, K.; Garcia-Sciveres, M.; Gilchriese, M.; Haber, C.; Hance, M.; Heinemann, B.; Hinchliffe, I.; Hurwitz, M.; Lavrijsen, W.; Leggett, C.; Loscutoff, P.; Madaras, R. J.; Marshall, Z.; Ovcharova, A.; Griso, S. Pagan; Potamianos, K.; Pranko, A.; Quarrie, D. R.; Shapiro, M.; Skinnari, L. A.; Sood, A.; Tibbetts, M. J.; Tsulaia, V.; Vahsen, S.; Varouchas, D.; Virzi, J.; Yu, D. R.] Univ Calif Berkeley, Berkeley, CA 94720 USA; [Aliev, M.; Kuutmann, E. Bergeaas; Giorgi, F. M.; Grancagnolo, S.; Herbert, G. H.; Herrberg-Schubert, R.; Hristova, I.; Kind, O.; Kolanoski, H.; Kwee, R.; Lacker, H.; Leyton, M.; Lohse, T.; Nikiforov, A.; Rieck, P.; Schulz, H.; Wendland, D.; Nedden, M. zur] Humboldt Univ, Dept Phys, Berlin, Germany; [Agustoni, M.; Ancu, L. S.; Beck, H. P.; Borer, C.; Cervelli, A.; Ereditato, A.; Martin, T. Fonseca; Gallo, V.; Haug, S.; Kruker, T.; Marti, L. F.; Schneider, B.; Sciacca, F. G.; Weber, M. S.] Univ Bern, Albert Einstein Ctr Fundamental Phys, Bern, Switzerland; [Agustoni, M.; Ancu, L. S.; Beck, H. P.; Borer, C.; Cervelli, A.; Ereditato, A.; Martin, T. Fonseca; Gallo, V.; Haug, S.; Kruker, T.; Marti, L. F.; Schneider, B.; Sciacca, F. G.; Weber, M. S.] Univ Bern, High Energy Phys Lab, Bern, Switzerland; [Allbrooke, B. M. M.; Bella, L. Aperio; Bansil, H. S.; Charlton, D. G.; Chisholm, A. S.; Daniells, A. C.; Hawkes, C. M.; Head, S. J.; Hillier, S. J.; Mahout, G.; Mclaughlan, T.; Mudd, R. D.; Quijada, J. A. Murillo; Newman, P. R.; Nikolopoulos, K.; Palmer, J. D.; Slater, M.;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Caforio, D.; Corradi, M.; De Castro, S.; Di Sipio, R.; Fabbri, L.; Gabrielli, A.; Giacobbe, B.; Grafstrom, P.; Jha, M. K.; Massa, I.; Mengarelli, A.; Monzani, S.; Negrini, M.; Piccinini, M.; Polini, A.; Rinaldi, L.; Romano, M.; Sbarra, C.; Semprini-Cesari, N.; Spighi, R.; Tupputi, S. A.; Valentinetti, S.; Villa, M.; Zoccoli, A.] INFN Sezione Bologna, Bologna, Italy; [Bindi, M.; Caforio, D.; De Castro, S.; Di Sipio, R.; Fabbri, L.; Gabrielli, A.; Grafstrom, P.; Massa, I.; Mengarelli, A.; Monzani, S.; Piccinini, M.; Romano, M.; Semprini-Cesari, N.; Tupputi, S. A.; Valentinetti, S.; Villa, M.; Zoccoli, A.] Univ Bologna, Dipartimento Fis Astron, Bologna, Italy; [Abajyan, T.; Arslan, O.; Backhaus, M.; Bechtle, P.; Cristinziani, M.; Davey, W.; Desch, K.; Dingfelder, J.; Ehrenfeld, W.; Gaycken, G.; Geich-Gimbel, Ch.; Glatzer, J.; Gonella, L.; Haefner, P.; Hageboeck, S.; Havranek, M.; Hellmich, D.; Hillert, S.; Huegging, F.; Janssen, J.; Khoriauli, G.; Koevesarki, P.; Kostyukhin, V. V.; Kraus, J. K.; Kroseberg, J.; Krueger, H.; Lapoire, C.; Lehmacher, M.; Leyko, A. M.; Liebal, J.; Limbach, C.; Loddenkoetter, T.; Mergelmeyer, S.; Mueller, K.; Nanava, G.; Nattermann, T.; Nuncio-Quiroz, A. -E.; Pohl, D.; Psoroulas, S.; Sarrazin, B.; Schaepe, S.; Schultens, M. J.; Schwindt, T.; Scutti, F.; Stillings, J. A.; Therhaag, J.; Tsung, J. -W.; Uchida, K.; Uhlenbrock, M.; Urquijo, P.; Vogel, A.; von Toerne, E.; Wagner, P.; Wang, T.; Wermes, N.; Wienemann, P.; Wiik-Fuchs, L. A. M.; Wong, K. H. Yau; Zimmermann, R.; Zimmermann, S.] Univ Bonn, Physikal Inst, Bonn, Germany; [Ahlen, S. P.; Bernard, C.; Black, K. M.; Butler, J. M.; Dell'Asta, L.; Helary, L.; Kruskal, M.; Shank, J. T.; Yan, Z.; Youssef, S.] Boston Univ, Dept Phys, Boston, MA 02215 USA; [Aefsky, S.; Amelung, C.; Artoni, G.; Bensinger, J. R.; Bianchini, L.; Blocker, C.; Coffey, L.; Daya-Ishmukhametova, R. K.; Fitzgerald, E. A.; Gozpinar, S.; Pomeroy, D.; Sciolla, G.; Zambito, S.] Brandeis Univ, Dept Phys, Waltham, MA 02254 USA; [Coutinho, Y. Amaral; Caloba, L. P.; Maidantchik, C.; Marroquim, F.; Nepomuceno, A. A.; Seixas, J. M.] Univ Fed Rio de Janeiro, COPPE, EE, IF, Rio De Janeiro, Brazil; [Cerqueira, A. S.; de Andrade Filho, L. Manhaes] Univ Fed Juiz de Fora, Juiz de Fora, Brazil; [do Vale, M. A. B.] Univ Fed Sao Joao del Rei, Sao Joao del Rei, Brazil; [Donadelli, M.; Leite, M. A. L.] Univ Sao Paulo, Inst Fis, BR-01498 Sao Paulo, Brazil; [Adams, D. L.; Assamagan, K.; Begel, M.; Chen, H.; Chernyatin, V.; Debbe, R.; Ernst, M.; Gadfort, T.; Gibbard, B.; Gordon, H. A.; Hu, X.; Klimentov, A.; Kravchenko, A.; Lanni, F.; Lissauer, D.; Lynn, D.; Ma, H.; Maeno, T.; Metcalfe, J.; Nevski, P.; Okawa, H.; Damazio, D. Oliveira; Paige, F.; Panitkin, S.; Pleier, M. -A.; Polychronakos, V.; Protopopescu, S.; Purohit, M.; Radeka, V.; Rajagopalan, S.; Redlinger, G.; Schovancova, J.; Snyder, S.; Steinberg, P.; Stumer, I.; Takai, H.; Tamsett, M. C.; Triplett, N.; Undrus, A.; Wenaus, T.; Ye, S.; Zaytsev, A.] Brookhaven Natl Lab, Dept Phys, Upton, NY 11973 USA; [Alexa, C.; Badescu, E.; Boldea, V.; Buda, S. I.; Caprini, I.; Caprini, M.; Chitan, A.; Ciubancan, M.; Constantinescu, S.; Cuciuc, C. -M.; Dita, P.; Dita, S.;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[Silva, M. L. Gonzalez; Otero y Garzon, G.; Piegaia, R.; Romeo, G.] Univ Buenos Aires, Dept Fis, Buenos Aires, DF, Argentina; [Ask, S.; Barlow, N.; Batley, J. R.; Buttinger, W.; Carter, J. R.; Chapman, J. D.; French, S. T.; Frost, J. A.; Gillam, T. P. S.; Hill, J. C.; Kaneti, S.; Khoo, T. J.; Lester, C. G.; Moeller, V.; Mueller, T.; Parker, M. A.; Robinson, D.; Sandoval, T.; Thomson, M.; Ward, C. P.; Williams, S.] Univ Cambridge, Cavendish Lab, Cambridge CB3 0HE, England; [Bellerive, A.; Di Valentino, D.; Koffas, T.; Lacey, J.; Marchand, J. F.; McCarthy, T. G.; Oakham, F. G.; Tarrade, F.; Ueno, R.; Vincter, M. G.; Whalen, K.] Carleton Univ, Dept Phys, Ottawa, ON K1S 5B6, Canada; [Aleksa, M.; Anastopoulos, C.; Andari, N.; Anghinolfi, F.; Avolio, G.; Baak, M. A.; Backes, M.; Banfi, D.; Battistin, M.; Bellomo, M.; Beltramello, O.; Berge, D.; Bianco, M.; Bogaerts, J. A.; Burckhart, H.; Campana, S.; Garrido, M. D. M. Capeans; Carli, T.; Catinaccio, A.; Catmore, J. R.; Cattai, A.; Barajas, C. A. Chavez; Childers, J. T.; Chromek-Burckhart, D.; Dell'Acqua, A.; Di Girolamo, A.; Di Girolamo, B.; Dittus, F.; Dobos, D.; Dopke, J.; Dudarev, A.; Duehrssen, M.; Ellis, N.; Elsing, M.; Facini, G.; Farthouat, P.; Fassnacht, P.; Franchino, S.; Francis, D.; Froidevaux, D.; Garonne, V.; Gianotti, F.; Gillberg, D.; Godlewski, J.; Goossens, L.; Gorini, B.; Gray, H. M.; Hauschild, M.; Hawkings, R. J.; Heller, M.; Helsens, C.; Correia, A. M. Henriques; Hervas, L.; Hoecker, A.; Hubacek, Z.; Huhtinen, M.; Jaekel, M. R.; Jansen, H.; Jenni, P.; Jungst, R. M.; Kaneda, M.; Klioutchnikova, T.; Lantzsch, K.; Lassnig, M.; Miotto, G. Lehmann; Lenzi, B.; Lichard, P.; Macina, D.; Malyukov, S.; Mapelli, L.; Martin, B.; Messina, A.; Meyer, J.; Michal, S.; Molfetas, A.; Mornacchi, G.; Nairz, A. M.; Nakahama, Y.; Negri, G.; Nessi, M.; Nicquevert, B.; Nordberg, M.; Ohm, C. C.; Palestini, S.; Pauly, T.; Pernegger, H.; Peters, K.; Petersen, B. A.; Petersen, J.; Pommes, K.; Poppleton, A.; Poulard, G.; Prasad, S.; Raymond, M.; Rembser, C.; Rodrigues, L.; Roe, S.; Salzburger, A.; Savu, D. O.; Scanlon, T.; Schlenker, S.; Schmieden, K.; Serfon, C.; Sfyrla, A.; Solans, C. A.; Spigo, G.; Stewart, G. A.; Teischinger, F. A.; Ten Kate, H.; Tremblet, L.; Tricoli, A.; Tsarouchas, C.; Unal, G.; van der Ster, D.; van Eldik, N.; Vandelli, W.; Vigne, R.; Voss, R.; Vuillermet, R.; Wells, P. S.; Wengler, T.; Wenig, S.; Werner, P.; Wilkens, H. G.; Winklmeier, F.; Wotschack, J.; Zwalinski, L.] CERN, Geneva, Switzerland; [Alison, J.; Anderson, K. J.;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[Carquin, E.; Cottin, G.; Diaz, M. A.] Pontificia Univ Catolica Chile, Dept Fis, Santiago, Chile; [Kuleshov, S.; Pezoa, R.; Prokoshin, F.; White, R.] Univ Tecn Federico Santa Maria, Dept Fis, Valparaiso, Chile; [Bai, Y.; Fang, Y.; Jin, S.; Lu, F.; Ouyang, Q.; Shan, L. Y.; Wang, J.; Xu, D.; Yao, L.; Zhuang, X.] Chinese Acad Sci, Inst High Energy Phys, Beijing, Peoples R China; [Gao, J.; Han, L.; Jiang, Y.; Li, B.; Liu, J. B.; Liu, K.; Liu, M.; Liu, Y.; Peng, H.; Xu, C.; Xu, L.; Zhao, Z.; Zhu, Y.] Univ Sci &amp; Technol China, Dept Modern Phys, Hefei, Anhui, Peoples R China; [Chen, S.] Nanjing Univ, Dept Phys, Nanjing, Jiangsu, Peoples R China; [Feng, C.; Ge, P.; Ma, L. L.; Zhang, X.; Zhu, C. G.] Shandong Univ, Sch Phys, Jinan, Shandong, Peoples R China; [Chen, S.] Shanghai Jiao Tong Univ, Dept Phys, Shanghai 200030, Peoples R China; [Busato, E.; Calvet, D.; Calvet, S.; Donini, J.; Dubreuil, E.; Ghodbane, N.; Gris, Ph.; Guicheney, C.; Liao, H.; Pallin, D.; Hernandez, D. Paredes; Podlyski, F.; Santoni, C.; Theveneaux-Pelzer, T.; Valery, L.; Vazeille, F.] Clermont Univ, Laboratoire Phys Corpusculaire, Clermont Ferrand, France; [Busato, E.; Calvet, D.; Calvet, S.; Donini, J.; Dubreuil, E.; Ghodbane, N.; Gris, Ph.; Guicheney, C.; Liao, H.; Pallin, D.; Hernandez, D. Paredes; Podlyski, F.; Santoni, C.; Theveneaux-Pelzer, T.; Valery, L.; Vazeille, F.] Univ Clermont Ferrand, Laboratoire Phys Corpusculaire, Clermont Ferrand, France; [Busato, E.; Calvet, D.; Calvet, S.; Donini, J.; Dubreuil, E.; Ghodbane, N.; Gris, Ph.; Guicheney, C.; Liao, H.; Pallin, D.; Hernandez, D. Paredes; Podlyski, F.; Santoni, C.; Theveneaux-Pelzer, T.; Valery, L.; Vazeille, F.] CNRS, IN2P3, Laboratoire Phys Corpusculaire, Clermont Ferrand, France; [Altheimer, A.; Andeen, T.; Angerami, A.; Bain, T.; Chen, Y.; Cole, B.; Dodd, J.; Guo, J.; Hu, D.; Hughes, E. W.; Nikiforou, N.; Parsons, J. A.; Penson, A.; Perepelitsa, D. V.; Reale, V. Perez; Scherzer, M. I.; Spousta, M.; Tian, F.; Tuts, P. M.; Urbaniec, D.; Williams, E.; Willis, W.; Wulf, E.; Zhou, L.; Zivkovic, L.] Columbia Univ, Nevis Lab, Irvington, NY USA; [Alonso, A.; Boelaert, N.; Dam, M.; Galster, G.; Gregersen, K.; Hansen, J. R.; Hansen, J. B.; Hansen, J. D.; Hansen, P. H.; Heisterkamp, S.; Jakobsen, S.; Joergensen, M. D.; Kadlecik, P.; Klinkby, E. B.; Loevschall-Jensen, A. E.;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Gruppo Collegato Cosenza, Milan, Italy; [Capua, M.; Crosetti, G.; La Rotonda, L.; Lavorini, V.; Mastroberardino, A.; Policicchio, A.; Salvatore, D.; Schioppa, M.; Susinno, G.; Tassi, E.] Univ Calabria, Dipartmento Fis, I-87036 Arcavacata Di Rende, Italy; [Bold, T.; Dabrowski, W.; Dwuznik, M.; Grabowska-Bold, I.; Kisielewska, D.; Koperny, S.; Kowalski, T. Z.; Mindur, B.; Przybycien, M.] AGH Univ Sci &amp; Technol, Fac Phys &amp; Appl Comp Sci, Krakow, Poland; [Richter-Was, E.] Jagiellonian Univ, Marian Smoluchowski Inst Phys, Krakow, Poland; [Banas, E.; Blocki, J.; Derendarz, D.; Gornicki, E.; Hajduk, Z.; Iwanski, W.; Kaczmarska, A.; Korcyl, K.; Malecki, Pa.; Olszewski, A.; Olszowska, J.; Stanecka, E.; Staszewski, R.; Trzebinski, M.; Trzupek, A.;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Bloch, I.; Borroni, S.; Dassoulas, J. A.; Dietrich, J.; Ferrara, V.; Filipuzzi, M.; Friedrich, C.; Glazov, A.; Fajardo, L. S. Gomez; Da Costa, J. Goncalves Pinto Firmino; Grahn, K-J.; Gregor, I. M.; Grohsjean, A.; Hiller, K. H.; Huettmann, A.; Belenguer, M. Jimenez; Katzy, J.; Kuhl, T.; Lange, C.; Lisovyi, M.; Lobodzinska, E.; Maettig, S.; Medinnis, M.; Moenig, K.; Naumann, T.; Cavalcanti, T. Perez; Peters, R. F. Y.; Piec, S. M.; Radescu, V.; Rubinskiy, I.; Sedov, G.; Shushkevich, S.; South, D.; Stanescu-Bellu, M.; Stanitzki, M. M.; Starovoitov, P.; Styles, N. A.; Tackmann, K.; Vankov, P.; Viti, M.; Wasicki, C.; Wildt, M. A.; Yatsenko, E.; Yildirim, E.; Zhu, H.] DESY, Hamburg, Germany; [Bunse, M.; Burmeister, I.; Esch, H.; Gossling, C.; Jentzsch, J.; Jung, C. A.; Klingenberg, R.; Reisinger, I.; Wittig, T.] Tech Univ Dortmund, Inst Experimentelle Phys IV, Dortmund, Germany; [Anger, P.; Czodrowski, P.; Friedrich, F.; Grohs, J. P.; Gumpert, C.; Kobel, M.; Leonhardt, K.; Mader, W. F.; Morgenstern, M.; Prudent, X.; Rudolph, C.; Schnoor, U.; Seifert, F.; Steinbach, P.; Straessner, A.; Vest, A.; Wahrmund, S.] Tech Univ Dresden, Inst Kern &amp; Teilchenphysik, D-01062 Dresden, Germany; [Arce, A. T. H.; Benjamin, D. P.; Bocci, A.; Cerio, B.; Finelli, K. D.; Kajomovitz, E.; Ko, B. R.; Kotwal, A.; Kruse, M. C.; Li, S.; Liu, M.; Ludwig, D.; Oh, S. H.; Pollard, C. S.; Wang, C.] Duke Univ, Dept Phys, Durham, NC 27706 USA; [Bhimji, W.; Buckley, A. G.; Clark, P. J.; Debenedetti, C.; Demichev, M.; Edwards, N. C.; Walls, F. M. Garay; Harrington, R. D.; Korn, A.; Martin, V. J.; O'Brien, B. J.; Pino, S. A. Olivares; Proissl, M.; Schaelicke, A.; Selbach, K. E.; Smart, B. H.; Washbrook, A.; Wynne, B. M.] Univ Edinburgh, Sch Phys &amp; Astron, Edinburgh, Midlothian, Scotland; [Antonelli, M.; Bilokon, H.; Chiarella, V.; Curatolo, M.; Di Nardo, R.; Esposito, B.; Gatti, C.; Laurelli, P.; Maccarrone, G.; Sansoni, A.; Testa, M.; Vilucchi, E.; Volpi, G.] Ist Nazl Fis Nucl, Lab Nazl Frascati, I-00044 Frascati, Italy; [Aad, G.; Amoroso, S.; Barber, T.; Bernhard, R.; Boehler, M.; Buehrer, F.; Christov, A.; Consorti, V.; Di Simone, A.; Fehling-Kaschek, M.; Flechl, M.; Giuliani, C.; Herten, G.; Jakobs, K.; Jenni, P.; Koeneke, K.; Kopp, A. K.; Kuehn, S.; Lai, S.; Landgraf, U.; Lohwasser, K.; Ludwig, I.; Ludwig, J.; Madar, R.; Mahboubi, K.; Mohr, W.; Parzefall, U.; Rammensee, M.; Rave, T. C.; Rurikova, Z.; Ruthmann, N.; Schillo, C.; Schmidt, E.; Schumacher, M.; Siegert, F.; Stoerig, K.; Sundermann, J. E.; Temming, K. K.; Thoma, S.; Tsiskaridze, V.; Ungaro, F. C.; Vivarelli, I.; von Radziewski, H.; Anh, T. Vu; Warsinsky, M.; Weiser, C.; Werner, M.; Winkelmann, S.; Zimmermann, S.] Univ Freiburg, Fak Math &amp; Phys, D-79106 Freiburg, Germany; [Alexandre, G.; Barone, G.; Bell, P. J.; Bell, W. H.; Noccioli, E. Benhar; De Mendizabal, J. Bilbao; Bucci, F.; Toro, R. Camacho; Clark, A.; Doglioni, C.; Ferrere, D.; Gadomski, S.; Gonzalez-Sevilla, S.; Goulette, M. P.; Gramling, J.; Guescini, F.; Iacobucci, G.; Katre, A.; La Rosa, A.; dit Latour, B. Martin; Mermod, P.; Herrera, C. Mora; Muenstermann, D.; Nektarijevic, S.; Nessi, M.; Nikolics, K.; Pasztor, G.; Picazio, A.; Pohl, M.; Rosbach, K.; Vallecorsa, S.; Wu, X.] Univ Geneva, Sect Phys, Geneva, Switzerland; [Barberis, D.; Beccherle, R.; Caso, C.; Darbo, G.; Favareto, A.; Parodi, A. Ferretto; Gagliardi, G.; Gemme, C.; Guido, E.; Morettini, P.; Osculati, B.; Parodi, F.; Passaggio, S.; Rossi, L. P.; Schiavi, C.] INFN Sezione Genova, Genoa, Italy; [Barberis, D.; Caso, C.; Favareto, A.; Parodi, A. Ferretto; Gagliardi, G.; Guido, E.; Osculati, B.; Parodi, F.; Schiavi, C.] Univ Genoa, Dipartimento Fis, Genoa, Italy; [Tskhadadze, E. G.] Iv Javakhishvili Tbilisi State Univ, Andronikashvili Inst Phys, Tbilisi, Rep of Georgia; [Djobava, T.; Khubua, J.; Mchedlidze, G.; Mosidze, M.] Tbilisi State Univ, Inst High Energy Phys, Tbilisi, Rep of Georgia; [Dueren, M.; Kreutzfeldt, K.; Stenzel, H.] Univ Giessen, Inst Phys 2, Giessen, Germany; [Allwood-Spiers, S. E.; Bates, R. L.; Bussey, P.; Buttar, C. M.; Buzatu, A.; Collins-Tooth, C.; D'Auria, S.; Doherty, T.; Doyle, A. T.; Ferrag, S.; Ferrando, J.; de Lima, D. E. Ferreira; Gemmell, A.; Gul, U.; Ortiz, N. G. Gutierrez; Kar, D.; Moraes, A.; O'Shea, V.; Barrera, C. Oropeza; Quilty, D.; Ravenscroft, T.; Robson, A.; Saxon, D. H.; Smith, K. M.; Denis, R. D. St.; Thompson, A. S.; Wraight, K.; Wright, M.] Univ Glasgow, Sch Phys &amp; Astron, Glasgow, Lanark, Scotland; [Bierwagen, K.; Blumenschein, U.; Evangelakou, D.; George, M.; Graber, L.; Grosse-Knetter, J.; Hamer, M.; Hensel, C.; Kawamura, G.; Keil, M.; Knue, A.; Kohn, F.; Krieger, N.; Kroeninger, K.; Lemmer, B.; Magradze, E.; Meyer, J.; Morel, J.; Nackenhorst, O.; Pashapour, S.; Peters, R. F. Y.; Quadt, A.; Roe, A.; Schorlemmer, A. L. S.; Serkin, L.; Shabalina, E.; Schroeder, T. Vazquez; Weingarten, J.] Univ Gottingen, Inst Phys 2, Gottingen, Germany; [Albrand, S.; Buat, Q.; Clement, B.; Collot, J.; Crepe-Renaudin, S.; Dechenaux, B.; Delemontex, T.; Delsart, P. A.; Gabaldon, C.; Genest, M. H.; Hostachy, J-Y.; Laisne, E.; Le, B. T.; Ledroit-Guillon, F.; Lleres, A.; Lucotte, A.; Malek, F.; Monini, C.; Stark, J.; Sun, X.; Trocme, B.] Univ Joseph Fourier, Laboratoire Phys Subatom &amp; Cosmol, Grenoble, France; [Albrand, S.; Buat, Q.; Clement, B.; Collot, J.; Crepe-Renaudin, S.; Dechenaux, B.; Delemontex, T.; Delsart, P. A.; Gabaldon, C.; Genest, M. H.; Hostachy, J-Y.; Laisne, E.; Le, B. T.; Ledroit-Guillon, F.; Lleres, A.; Lucotte, A.; Malek, F.; Monini, C.; Stark, J.; Sun, X.; Trocme, B.] CNRS, IN2P3, Laboratoire Phys Subatom &amp; Cosmol, Grenoble, France; [Albrand, S.; Buat, Q.; Clement, B.; Collot, J.; Crepe-Renaudin, S.; Dechenaux, B.; Delemontex, T.; Delsart, P. A.; Gabaldon, C.; Genest, M. H.; Hostachy, J-Y.; Laisne, E.; Le, B. T.; Ledroit-Guillon, F.; Lleres, A.; Lucotte, A.; Malek, F.; Monini, C.; Stark, J.; Sun, X.; Trocme, B.] Inst Natl Polytechn Grenoble, Laboratoire Phys Subatom &amp; Cosmol, Grenoble, France; [Addy, T. N.; Harvey, A.; McFarlane, K. W.; Shin, T.; Vassilakopoulos, V. I.] Hampton Univ, Dept Phys, Hampton, VA USA; [da Costa, J. Barreiro Guimaraes; Belloni, A.; Butler, B.; Catastini, P.; Conti, G.; Franklin, M.; Huth, J.; Jeanty, L.; Mateos, D. Lopez; Mercurio, K. M.; Mills, C.; Morii, M.; Skottowe, H. P.; Spearman, W. R.; Yen, A. L.; della Porta, G. Zevi] Harvard Univ, Lab Particle Phys &amp; Cosmol, Cambridge, MA 02138 USA; [Anders, G.; Andrei, V.; Davygora, Y.; Dietzsch, T. A.; Dunford, M.; Hanke, P.; Hofmann, J. I.; Khomich, A.; Kluge, E. -E.; Laier, H.; Lang, V. S.; Lendermann, V.; Meier, K.; Mueller, F.; Poddar, S.; Scharf, V.; Schultz-Coulon, H. -C.; Stamen, R.; Wessels, M.] Heidelberg Univ, Kirchhoff Inst Phys, Heidelberg, Germany; [Anders, C. F.; Kasieczka, G.; Narayan, R.; Schaetzel, S.; Schmitt, S.; Schoening, A.] Heidelberg Univ, Inst Phys, Heidelberg, Germany; [Colombo, T.; Kugel, A.; Schroer, N.] Heidelberg Univ, ZITI Inst Tech Informatik, Heidelberg, Germany; [Nagasaka, Y.] Hiroshima Inst Technol, Fac Appl Informat Sci, Hiroshima, Japan; [Evans, H.; Gagnon, P.; Luehring, F.; Ogren, H.; Penwell, J.; Poveda, J.; Price, D.; Whittington, D.; Zieminska, D.] Indiana Univ, Dept Phys, Bloomington, IN 47405 USA; [Franz, S.; Jussel, P.; Kneringer, E.; Lukas, W.; Nagai, K.; Ritsch, E.; Usanova, A.] Leopold Franzens Univ, Inst Astro &amp; Teilchenphysik,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[Aleksandrov, I. N.; Bardin, D. Y.; Bednyakov, V. A.; Budagov, I. A.; Chelkov, G. A.; Cheplakov, A.; Chizhov, M. V.; Dedovich, D. V.; Glonti, G. L.; Gostkin, M. I.; Grigalashvili, N.; Huseynov, N.; Karpov, S. N.; Kazarinov, M. Y.; Kharchenko, D.; Khramov, E.; Kotov, V. M.; Kruchonak, U.; Krumshteyn, Z. V.; Kukhtin, V.; Ladygin, E.; Minashvili, I. A.; Mineev, M.; Olchevski, A. G.; Peshekhonov, V. D.; Plotnikova, E.; Potrap, I. N.; Pozdnyakov, V.; Rumyantsev, L.; Rusakovich, N. A.; Sadykov, R.; Sapronov, A.; Shiyakova, M.; Sisakyan, A. N.; Topilin, N. D.; Vinogradov, V. B.; Zhemchugov, A.; Zimin, N. I.] Joint Inst Nucl Res Dubna, Dubna, Russia; [Amako, K.; Arai, Y.; Doi,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King, M.; Kishimoto, T.; Kitamura, T.; Kurashige, H.; Kurumida, R.; Matsushita, T.; Ochi, A.; Shimizu, S.; Takeda, H.; Tani, K.; Watanabe, I.; Yamazaki, Y.; Yuan, L.] Kobe Univ, Grad Sch Sci, Kobe, Hyogo, Japan; [Ishino, M.; Sasao, N.;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Argentina; [Alconada Verzini, M. J.; Alonso, F.; Anduaga, X. S.; Dova, M. T.; Monticelli, F.; Tripiana, M. F.] Consejo Nacl Invest Cient &amp; Tecn, Inst Fis La Plata, La Plata, Argentina; [Allison, L. J.; Barton, A. E.; Borissov, G.; Chilingarov, A.; Dearnaley, W. J.; Fox, H.; Grimm, K.; Henderson, R. C. W.; Hughes, G.; Jones, R. W. L.; Kartvelishvili, V.; Long, R. E.; Love, P. A.; Maddocks, H. J.; Smizanska, M.; Walder, J.] Univ Lancaster, Dept Phys, Lancaster, England; [Cataldi, G.; Chiodini, G.; Gorini, E.; Grancagnolo, F.; Orlando, N.; Perrino, R.; Primavera, M.; Spagnolo, S.; Ventura, A.] INFN Sezione Lecce, Lecce,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Univ Ljubljana, Dept Phys, Ljubljana 61000, Slovenia; [Cindro, V.; Deliyergiyev, M.; Filipcic, A.; Gorisek, A.; Kersevan, B. P.; Kramberger, G.; Macek, B.; Mandic, I.; Mikuz, M.; Tykhonov, A.] Jozef Stefan Inst, Dept Phys, Ljubljana, Slovenia; [Bona, M.; Carter, A. A.; Cerrito, L.; Eisenhandler, E.; Ellis, K.; Goddard, J. R.; Hickling, R.; Landon, M. P. J.; Lloyd, S. L.; Morris, J. D.; Piccaro, E.; Rizvi, E.; Salamanna, G.; Snidero, G.; Castanheira, M. Teixeira Dias] Queen Mary Univ London, Sch Phys &amp; Astron, London E1 4NS, England; [Alam, M. A.; Berry, T.; Boisvert, V.; Cantrill, R.; Cooper-Smith, N. J.; Edwards, C. A.; George, S.; Gibson, S. M.; Goncalo, R.; Vazquez, J. G. Panduro; Pastore, Fr.; Rose, M.; Spano, F.; Teixeira-Dias, P.] Univ London Royal Holloway, Dept Phys, Surrey, England; [Baker, S.; Bernat, P.; Bieniek, S. P.; Butterworth, J. M.; Campanelli, M.; Casadei, D.; Chislett, R. T.; Christidi, I. A.; Cooper, B. D.; Davison, A. R.; Dobson, E.; Gutschow, C.;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Lacour, D.; Laforge, B.; Laplace, S.; Le Dortz, O.; Lefebvre, G.; Liu, K.; Malaescu, B.; Marchiori, G.; Nikolic-Audit, I.; Ocariz, J.; Rangel-Smith, C.; Ridel, M.; Roos, L.; Trincaz-Duvoid, S.; Vannucci, F.] UPMC, Lab Phys Nucl &amp; Hautes Energies, Paris, France; [Beau, T.; Bomben, M.; Bordoni, S.; Calderini, G.; Crescioli, F.; Davignon, O.; De Cecco, S.; Demilly, A.; Derue, F.; Krasny, M. W.; Lacour, D.; Laforge, B.; Laplace, S.; Le Dortz, O.; Lefebvre, G.; Liu, K.; Malaescu, B.; Marchiori, G.; Nikolic-Audit, I.; Ocariz, J.; Rangel-Smith, C.; Ridel, M.; Roos, L.; Trincaz-Duvoid, S.; Vannucci, F.] Univ Paris Diderot, Lab Phys Nucl &amp; Hautes Energies, Paris, France; [Beau, T.; Bomben, M.; Bordoni, S.; Calderini, G.; Crescioli, F.; Davignon, O.; De Cecco, S.; Demilly, A.; Derue, F.; Krasny, M. W.; Lacour, D.; Laforge, B.; Laplace, S.; Le Dortz, O.; Lefebvre, G.; Liu, K.; Malaescu, B.; Marchiori, G.; Nikolic-Audit, I.; Ocariz, J.; Rangel-Smith, C.; Ridel, M.; Roos, L.; Trincaz-Duvoid, S.; Vannucci, F.] CNRS, IN2P3, Lab Phys Nucl &amp; Hautes Energies, Paris, France; [Akesson, T. P. A.; Bocchetta, S. S.; Bryngemark, L.; Floderus, A.; Hawkins, A. D.; Hedberg, V.; Jarlskog, G.; Lytken, E.; Meirose, B.; Mjornmark, J. U.; Smirnova, O.; Wielers, M.] Lund Univ, Fysiska Inst, Lund, Sweden; [Arnaez, O.; Blum, W.; Buescher, V.; Caputo, R.; Ellinghaus, F.; Endner, O. C.; Ertel, E.; Fiedler, F.; Goeringer, C.; Handel, C.; Heck, T.; Hohlfeld, M.; Hsu, P. J.; Huelsing, T. A.; Ji, W.; Karnevskiy, M.; Kleinknecht, K.; Koenig, S.; Koepke, L.; Lungwitz, M.; Masetti, L.; Mattmann, J.; Meyer, C.; Moreno, D.; Moritz, S.; Mueller, T.; Neusiedl, A.; Poettgen, R.; Sander, H. G.; Schaefer, U.; Schmitt, C.; Schott, M.; Schroeder, C.; Schuh, N.; Simioni, E.; Tapprogge, S.; Wollstadt, S. J.; Zimmermann, C.] Johannes Gutenberg Univ Mainz, Inst Phys, Mainz, Germany; [Almond, J.; Borri, M.; Chavda, V.; Cox, B. E.; Da Via, C.; Forti, A.; Howarth, J.; Joshi, K. D.; Klinger, J. A.; Loebinger, F. K.; Masik, J.; Neep, T. J.; Oh, A.; Owen, M.; Pater, J. R.; Robinson, J. E. M.; Tomlinson, L.; Watts, S.; Webb, S.; Woudstra, M. J.; Wyatt, T. R.; Yang, U. K.] Univ Manchester, Sch Phys &amp; Astron, Manchester, Lancs, England; [Alio, L.; Barbero, M.; Bee, C. P.; Bertella, C.; Clemens, J. C.; Coadou, Y.; Djama, F.; Etienne, F.; Gao, J.; Hoffmann, D.; Hubaut, F.; Knoops, E. B. F. G.; Le Guirriec, E.; Li, B.; Maurer, J.; Monnier, E.; Nagai, Y.; Odier, J.; Pralavorio, P.; Rozanov, A.; Serre, T.; Talby, M.; Tannoury, N.; Tiouchichine, E.; Tisserant, S.; Toth, J.; Touchard, F.; Ughetto, M.; Vacavant, L.; Venturi, M.] Univ Aix Marseille 1, CPPM, Marseille, France; [Alio, L.; Barbero, M.; Bee, C. P.; Bertella, C.; Clemens, J. C.; Coadou, Y.; Djama, F.; Etienne, F.; Gao, J.; Hoffmann, D.; Hubaut, F.; Knoops, E. B. F. G.; Le Guirriec, E.; Li, B.; Maurer, J.; Monnier, E.; Nagai, Y.; Odier, J.; Pralavorio, P.; Rozanov, A.; Serre, T.; Talby, M.; Tannoury, N.; Tiouchichine, E.; Tisserant, S.; Toth, J.; Touchard, F.; Ughetto, M.; Vacavant, L.; Venturi, M.] CNRS, IN2P3, CPPM, Marseille, </t>
  </si>
  <si>
    <t>Bach, DR; Friston, KJ; Dolan, RJ</t>
  </si>
  <si>
    <t>An improved algorithm for model-based analysis of evoked skin conductance responses</t>
  </si>
  <si>
    <t>10.1016/j.biopsycho.2013.09.010</t>
  </si>
  <si>
    <t>BIOLOGICAL PSYCHOLOGY</t>
  </si>
  <si>
    <t>0301-0511</t>
  </si>
  <si>
    <t>1873-6246</t>
  </si>
  <si>
    <t>[Bach, Dominik R.; Friston, Karl J.; Dolan, Raymond J.] UCL, Wellcome Trust Ctr Neuroimaging, London WC1E 6BT, England; [Bach, Dominik R.; Dolan, Raymond J.] Humboldt Univ, Berlin Sch Mind &amp; Brain, Berlin, Germany; [Bach, Dominik R.] Zurich Univ Hosp Psychiat, CH-8032 Zurich, Switzerland</t>
  </si>
  <si>
    <t>Bach, DR (reprint author), Zurich Univ Hosp Psychiat, Lenggstr 31, CH-8032 Zurich, Switzerland.</t>
  </si>
  <si>
    <t>xxx@uzh.ch</t>
  </si>
  <si>
    <t>Psychology; Behavioral Sciences</t>
  </si>
  <si>
    <t>Wellcome Trust [098362/Z/12/Z, 091593/Z/10/Z]; Senate of Berlin</t>
  </si>
  <si>
    <t>http://creativecommons.org/licenses/by/3.0/</t>
  </si>
  <si>
    <t xml:space="preserve">Edelmann, F; Gelbrich, G; Duvinage, A; Stahrenberg, R; Behrens, A; Prettin, C; Kraigher-Krainer, E; Schmidt, AG; Dungen, HD; Kamke, W; Tschope, C; Herrmann-Lingen, C; Halle, M; Hasenfuss, G; Wachter, </t>
  </si>
  <si>
    <t>Differential interaction of clinical characteristics with key functional parameters in heart failure with preserved ejection fraction - Results of the Aldo-DHF trial</t>
  </si>
  <si>
    <t>10.1016/j.ijcard.2013.10.018</t>
  </si>
  <si>
    <t>INTERNATIONAL JOURNAL OF CARDIOLOGY</t>
  </si>
  <si>
    <t>0167-5273</t>
  </si>
  <si>
    <t>1874-1754</t>
  </si>
  <si>
    <t>[Edelmann, Frank; Duvinage, Andre; Stahrenberg, Raoul; Behrens, Anneke; Hasenfuss, Gerd; Wachter, Rolf] Univ Gottingen, Dept Cardiol &amp; Pneumol, D-37075 Gottingen, Germany; [Gelbrich, Goetz; Prettin, Christiane] Univ Leipzig, Clin Trial Ctr, D-04107 Leipzig, Germany; [Kraigher-Krainer, Elisabeth; Schmidt, Albrecht G.; Pieske, Burkert] Graz Univ, Dept Cardiol, A-8036 Graz, Austria; [Duengen, Hans-Dirk] Univ Med Berlin, Charite Campus Virchow Klinikum, Dept Internal Med Cardiol, D-13353 Berlin, Germany; [Kamke, Wolfram] MediClin Rehabil Ctr Spreewald, Dept Internal Med, D-03096 Burg, Spreewald, Germany; [Tschoepe, Carsten] Univ Med Berlin, Charite Campus Benjamin Franklin, Dept Cardiol &amp; Pneumol, Berlin, Germany; [Herrmann-Lingen, Christoph] Univ Gottingen, Dept Psychosomat Med &amp; Psychotherapy, D-37075 Gottingen, Germany; [Halle, Martin] Tech Univ Munich, Dept Prevent &amp; Rehabil Sports Med, D-80992 Munich, Germany; [Edelmann, Frank; Herrmann-Lingen, Christoph; Hasenfuss, Gerd; Wachter, Rolf] German Ctr Cardiovasc Res, Berlin, Germany</t>
  </si>
  <si>
    <t>Edelmann, F (reprint author), Univ Gottingen, Dept Cardiol &amp; Pneumol, Robert Koch Str 40, D-37075 Gottingen, Germany.</t>
  </si>
  <si>
    <t>xxx@med.uni-goettingen.de; xxx@medunigraz.at</t>
  </si>
  <si>
    <t>Cardiovascular System &amp; Cardiology</t>
  </si>
  <si>
    <t>German Federal Ministry of Education and Research, clinical trial program Aldo-DHF [FKZ 01KG0506]</t>
  </si>
  <si>
    <t>Xu, Y; Hofmann, OT; Schlesinger, R; Winkler, S; Frisch, J; Niederhausen, J; Vollmer, A; Blumstengel, S; Henneberger, F; Koch, N; Rinke, P; Scheffler, M</t>
  </si>
  <si>
    <t>Space-Charge Transfer in Hybrid Inorganic-Organic Systems</t>
  </si>
  <si>
    <t>10.1103/physrevlett.111.226802</t>
  </si>
  <si>
    <t>[Xu, Yong; Hofmann, Oliver T.; Rinke, Patrick; Scheffler, Matthias] Max Planck Gesell, Fritz Haber Inst, D-14195 Berlin, Germany; [Schlesinger, Raphael; Frisch, Johannes; Niederhausen, Jens; Blumstengel, Sylke; Henneberger, Fritz; Koch, Norbert] Humboldt Univ, Inst Phys, D-12489 Berlin, Germany; [Winkler, Stefanie; Vollmer, Antje; Koch, Norbert] Mat &amp; Energie GmbH BESSY II, Helmholtz Zentrum Berlin, D-12489 Berlin, Germany</t>
  </si>
  <si>
    <t>Xu, Y (reprint author), Max Planck Gesell, Fritz Haber Inst, D-14195 Berlin, Germany.</t>
  </si>
  <si>
    <t>xxx@gmail.com</t>
  </si>
  <si>
    <t>Physics</t>
  </si>
  <si>
    <t>DFG; Alexander von Humboldt Foundation; FWF [J 3285-N20]</t>
  </si>
  <si>
    <t>Schwabegger, G; Oehzelt, M; Salzmann, I; Quochi, F; Saba, M; Mura, A; Bongiovanni, G; Vollmer, A; Koch, N; Sitter, H; Simbrunner, C</t>
  </si>
  <si>
    <t>Interface Properties of Organic para-Hexaphenyl/alpha-Sexithiophene Heterostructures Deposited on Highly Oriented Pyrolytic Graphite</t>
  </si>
  <si>
    <t>10.1021/la402242b</t>
  </si>
  <si>
    <t>LANGMUIR</t>
  </si>
  <si>
    <t>0743-7463</t>
  </si>
  <si>
    <t>[Schwabegger, Guenther; Sitter, Helmut; Simbrunner, Clemens] Johannes Kepler Univ Linz, Inst Semicond &amp; Solid State Phys, A-4040 Linz, Austria; [Oehzelt, Martin; Vollmer, Antje; Koch, Norbert] Helmholtz Zentrum Berlin Mat &amp; Energie GmbH, BESSY 2, D-12489 Berlin, Germany; [Oehzelt, Martin; Salzmann, Ingo; Koch, Norbert] Humboldt Univ, Inst Phys, D-12489 Berlin, Germany; [Quochi, Francesco; Saba, Michele; Mura, Andrea; Bongiovanni, Giovanni; Simbrunner, Clemens] Univ Cagliari, Dipartimento Fis, I-09042 Monserrato, CA, Italy; [Bongiovanni, Giovanni] CNR, IOM, Unita Cagliari, I-09042 Monserrato, CA, Italy</t>
  </si>
  <si>
    <t>Simbrunner, C (reprint author), Johannes Kepler Univ Linz, Inst Semicond &amp; Solid State Phys, Altenbergerstr 69, A-4040 Linz, Austria.</t>
  </si>
  <si>
    <t>xxx@jku.at</t>
  </si>
  <si>
    <t>Chemistry; Materials Science</t>
  </si>
  <si>
    <t>Austrian Science Fund (FWF projects) [NFN-S9706, P25154-N20]; federal government of Upper Austria (project Organische Nanostrukturen); Regione Autonoma della Sardegna [348/21727]</t>
  </si>
  <si>
    <t>http://pubs.acs.org/page/policy/authorchoice_termsofuse.html</t>
  </si>
  <si>
    <t xml:space="preserve">Aubert, B; Barate, R; Boutigny, D; Couderc, F; Sanchez, PD; Gaillard, JM; Hicheur, A; Karyotakis, Y; Lees, JP; Poireau, V; Prudent, X; Robbe, P; Tisserand, V; Zghiche, A; Grauges, E; Tico, JG; Lopez, </t>
  </si>
  <si>
    <t>The BABAR detector: Upgrades, operation and performance</t>
  </si>
  <si>
    <t>10.1016/j.nima.2013.05.107</t>
  </si>
  <si>
    <t>NUCLEAR INSTRUMENTS &amp; METHODS IN PHYSICS RESEARCH SECTION A-ACCELERATORS SPECTROMETERS DETECTORS AND ASSOCIATED EQUIPMENT</t>
  </si>
  <si>
    <t>0168-9002</t>
  </si>
  <si>
    <t>1872-9576</t>
  </si>
  <si>
    <t>[Aubert, B.; Barate, R.; Boutigny, D.; Couderc, F.; Sanchez, P. del Amo; Gaillard, J. -M.; Hicheur, A.; Karyotakis, Y.; Lees, J. P.; Poireau, V.; Prudent, X.; Robbe, P.; Tisserand, V.; Zghiche, A.; Patrignani, C.] Univ Savoie, CNRS, IN2P3, Lab Annecy le Vieuxde Phys Particules LAPP, F-74941 Annecy Le Vieux, France; [Grauges, E.; Garra Tico, J.] Univ Barcelona, Fac Fis, Dept ECM, E-08028 Barcelona, Spain; [Lopez, L.; Martinelli, M.; Palano, A.; Pappagallo, M.; Pompili, A.] Ist Nazl Fis Nucl, Sez Bari, I-70126 Bari, Italy; [Lopez, L.; Martinelli, M.; Palano, A.; Pappagallo, M.; Pompili, A.] Univ Bari, Dipartmento Fis, I-70126 Bari, Italy; [Chen, G. P.; Chen, J. C.; Qi, N. D.; Rong, G.; Wang, P.; Zhu, Y. S.] Inst High Energy Phys, Beijing 100039, Peoples R China; [Eigen, G.; Stugu, B.; Sun, L.] Univ Bergen, Inst Phys, N-5007 Bergen, Norway; [Abrams, G. S.; Battaglia, M.; Borgland, A. W.; Breon, A. B.; Brown, D. N.; Button-Shafer, J.; Cahn, R. N.; Charles, E.; Clark, A. R.; Day, C. T.; Furman, M.; Gill, M. S.; Groysman, Y.; Jacobsen, R. G.; Kadel, R. W.; Kadyk, J. A.; Kerth, L. T.; Kolomensky, Yu. G.; Kral, J. F.; Kukartsev, G.; LeClerc, C.; Levi, M. E.; Lynch, G.; Merchant, A. M.; Mir, L. M.; Oddone, P. J.; Orimoto, T. J.; Osipenkov, I. L.; Pripstein, M.; Roe, N. A.; Romosan, A.; Ronan, M. T.; Shelkov, V. G.; Suzuki, A.; Tackmann, K.; Tanabe, T.; Wenzel, W. A.; Zisman, M.] Univ Calif Berkeley, Lawrence Berkeley Natl Lab, Berkeley, CA 94720 USA; [Abrams, G. S.; Battaglia, M.; Borgland, A. W.; Breon, A. B.; Brown, D. N.; Button-Shafer, J.; Cahn, R. N.; Charles, E.; Clark, A. R.; Day, C. T.; Furman, M.; Gill, M. S.; Groysman, Y.; Jacobsen, R. G.; Kadel, R. W.; Kadyk, J. A.; Kerth, L. T.; Kolomensky, Yu. G.; Kral, J. F.; Kukartsev, G.; LeClerc, C.; Levi, M. E.; Lynch, G.; Merchant, A. M.; Mir, L. M.; Oddone, P. J.; Orimoto, T. J.; Osipenkov, I. L.; Pripstein, M.; Roe, N. A.; Romosan, A.; Ronan, M. T.; Shelkov, V. G.; Suzuki, A.; Tackmann, K.; Tanabe, T.; Wenzel, W. A.; Zisman, M.] Univ Calif Berkeley, Berkeley, CA 94720 USA; [Barrett, M.; Bright-Thomas, P. G.; Ford, K. E.; Harrison, T. J.; Hart, A. J.; Hawkes, C. M.; Knowles, D. J.; Morgan, S. E.; O'Neale, S. W.; Penny, R. C.; Smith, D.; Soni, N.; Watson, A. T.; Watson, N. K.] Univ Birmingham, Birmingham B15 2TT, W Midlands, England; [Goetzen, K.; Held, T.; Koch, H.; Kunze, M.; Lewandowski, B.; Pelizaeus, M.; Peters, K.; Schmuecker, H.; Schroeder, T.; Steinke, M.] Ruhr Univ Bochum, Inst Expt Phys 1, D-44780 Bochum, Germany; [Fella, A.; Antonioli, E.] INFN CNAF, I-40127 Bologna, Italy; [Boyd, J. T.; Chevalier, N.; Cottingham, W. N.; Foster, B.; Mackay, C.; Walker, D.] Univ Bristol, Bristol BS8 1TL, Avon, England; [Abe, K.; Asgeirsson, D. J.; Cuhadar-Donszelmann, T.; Fulsom, B. G.; Hearty, C.; Knecht, N. S.; Mattison, T. S.; McKenna, J. A.; Thiessen, D.; Gradl, W.] Univ British Columbia, Vancouver, BC V6T 1Z1, Canada; [Khan, A.; Kyberd, P.; McKemey, A. K.; Randle-Conde, A.; Saleem, M.; Sherwood, D. J.; Teodorescu, L.] Brunel Univ, Uxbridge UB8 3PH, Middx, England; [Blinov, V. E.; Bukin, A. D.; Buzykaev, A. R.; Druzhinin, V. P.; Golubev, V. B.; Korol, A. A.; Kravchenko, E. A.; Onuchin, A. P.; Serednyakov, S. I.; Skovpen, Yu. I.; Solodov, E. P.; Telnov, V. I.; Todyshev, K. Yu.; Yushkov, A. N.] RAS, SB, Budker Inst Nucl Phys, Novosibirsk 630090, Russia; [Blinov, V. E.; Onuchin, A. P.] Novosibirsk State Tech Univ, Novosibirsk 630092, Russia; [Bukin, A. D.; Druzhinin, V. P.; Golubev, V. B.; Korol, A. A.; Kravchenko, E. A.; Serednyakov, S. I.; Skovpen, Yu. I.; Solodov, E. P.; Telnov, V. I.; Todyshev, K. Yu.] Novosibirsk State Univ, Novosibirsk 630090, Russia; [Best, D. S.; Bondioli, M.; Bruinsma, M.; Chao, M.; Curry, S.; Eschrich, I.; Kirkby, D.; Lankford, A. J.; Mandelkern, M.; Martin, E. C.; McMahon, S.; Mommsen, R. K.; Stoker, D. P.] Univ Calif Irvine, Irvine, CA 92697 USA; [Abachi, S.; Buchanan, C.; Hartfiel, B. L.; Weinstein, A. J. R.] Univ Calif Los Angeles, Los Angeles, CA 90024 USA; [Atmacan, H.; Foulkes, S. D.; Gary, J. W.; Layter, J.; Liu, F.; Long, O.; Shen, B. C.; Vitug, G. M.; Wang, K.; Yasin, Z.; Zhang, L.] Univ Calif Riverside, Riverside, CA 92521 USA; [Hadavand, H. K.; Hill, E. J.; Paar, H. P.; Rahatlou, S.; Schwanke, U.; Sharma, V.] Univ Calif San Diego, La Jolla, CA 92093 USA; [Berryhill, J. W.; Campagnari, C.; Cunha, A.; Dahmes, B.; Hong, T. M.; Kovalskyi, D.; Kuznetsova, N.; Levy, S. L.; Lu, A.; Mazur, M. A.; Richman, J. D.; Verkerke, W.] Univ Calif Santa Barbara, Santa Barbara, CA 93106 USA; [Beck, T. W.; Beringer, J.; Eisner, A. M.; Flacco, C. J.; Grillo, A. A.; Grothe, M.; Heusch, C. A.; Kroseberg, J.; Lockman, W. S.; Martinez, A. J.; Nesom, G.; Schalk, T.; Schmitz, R. E.; Schumm, B. A.; Seiden, A.; Spencer, E.; Spradlin, P.; Turri, M.; Walkowiak, W.; Wang, L.; Wilder, M.; Williams, D. C.; Wilson, M. G.; Winstrom, L. O.] Univ Calif Santa Cruz, Inst Particle Phys, Santa Cruz, CA 95064 USA; [Chen, E.; Cheng, C. H.; Doll, D. A.; Dorsten, M. P.; Dvoretskii, A.; Echenard, B.; Erwin, R. J.; Fang, F.; Flood, K.; Hitlin, D. G.; Metzler, S.; Narsky, I.; Oyang, J.; Piatenko, T.; Porter, F. C.; Ryd, A.; Samuel, A.; Yang, S.; Zhu, R. Y.] CALTECH, Pasadena, CA 91125 USA; [Andreassen, R.; Devmal, S.; Geld, T. L.; Jayatilleke, S.; Mancinelli, G.; Meadows, B. T.; Mishra, K.; Sokoloff, M. D.] Univ Cincinnati, Cincinnati, OH 45221 USA; [Abe, T.; Antillon, E. A.; Barillari, T.; Becker, J.; Blanc, F.; Bloom, P. C.; Chen, S.; Clifton, Z. C.; Derrington, I. M.; Destree, J.; Dima, M. O.; Ford, W. T.; Gaz, A.; Gilman, J. D.; Hachtel, J.; Hirschauer, J. F.; Johnson, D. R.; Kreisel, A.; Nagel, M.; Nauenberg, U.; Olivas, A.; Rankin, P.; Roy, J.; Ruddick, W. O.; Smith, J. G.; Ulmer, K. A.; van Hoek, W. C.; Wagner, S. R.; West, C. G.; Zhang, J.] Univ Colorado, Boulder, CO 80309 USA; [Ayad, R.; Blouw, J.; Chen, A.; Eckhart, E. A.; Harton, J. L.; Hu, T.; Toki, W. H.; Wilson, R. J.; Winklmeier, F.; Zeng, Q. L.] Colorado State Univ, Ft Collins, CO 80523 USA; [Altenburg, D.; Feltresi, E.; Hauke, A.; Jasper, H.; Karbach, M.; Merkel, J.; Petzold, A.; Spaan, B.; Wacker, K.] Tech Univ Dortmund, Fak Phys, D-44221 Dortmund, Germany; [Brandt, T.; Brose, J.; Colberg, T.; Dahlinger, G.; Dickopp, M.; Eckstein, P.; Futterschneider, H.; Kaiser, S.; Kobel, M. J.; Krause, R.; Mueller-Pfefferkorn, R.; Mader, W. F.; Maly, E.; Nogowski, R.; Otto, S.; Schubert, J.; Schubert, K. R.; Schwierz, R.; Sundermann, J. E.; Volk, A.; Wilden, L.] Tech Univ Dresden, Inst Kern &amp; Teilchenphys, D-01062 Dresden, Germany; [Bernard, D.; Brochard, F.; Cohen-Tanugi, J.; Dohou, F.; Ferrag, S.; Latour, E.; Mathieu, A.; Renard, C.; Schrenk, S.; T'Jampens, S.; Thiebaux, Ch.; Vasileiadis, G.; Verderi, M.] Ecole Polytech, CNRS, IN2P3, Lab Leprince Ringuet, F-91128 Palaiseau, France; [Anjomshoaa, A.; Bernet, R.; Clark, P. J.; Lavin, D. R.; Muheim, F.; Playfer, S.; Robertson, A. I.; Swain, J. E.; Watson, J. E.; Xie, Y.] Univ Edinburgh, Edinburgh EH9 3JZ, Midlothian, Scotland; [Andreotti, D.; Andreotti, M.; Bettoni, D.; Bozzi, C.; Calabrese, R.; Carassiti, V.; Cecchi, A.; Cibinetto, G.; Ramusino, A. Cotta; Evangelisti, F.; Fioravanti, E.; Franchini, P.; Garzia, I.; Landi, L.; Luppi, E.; Malaguti, R.; Negrini, M.; Padoan, C.; Petrella, A.; Piemontese, L.; Santoro, V.; Sarti, A.] Ist Nazl Fis Nucl, Sez Ferrara, I-44100 Ferrara, Italy; [Andreotti, M.; Calabrese, R.; Landi, L.; Luppi, E.; Padoan, C.; Sarti, A.] Univ Ferrara, Dipartimento Fis &amp; Sci Terra, I-44100 Ferrara, Italy; [Anulli, F.; Baldini-Ferroli, R.; Calcaterra, A.; Finocchiaro, G.; Pacetti, S.; Patteri, P.; Peruzzi, I. M.; Piccolo, M.; Rama, M.; de Sangro, R.; Santoni, M.; Zallo, A.] Ist Nazl Fis Nucl, Lab Nazl Frascati, I-00044 Frascati, Italy; [Bagnasco, S.; Buzzo, A.; Capra, R.; Contri, R.; Crosetti, G.; Lo Vetere, M.; Macri, M. M.; Minutoli, S.; Monge, M. R.; Musico, P.; Passaggio, S.; Pastore, F. C.; Pia, M. G.; Robutti, E.; Santroni, A.; Tosi, S.] Ist Nazl Fis Nucl, Sez Genova, I-16146 Genoa, Italy; [Bagnasco, S.; Capra, R.; Contri, R.; Crosetti, G.; Lo Vetere, M.; Monge, M. R.; Pastore, F. C.; Patrignani, C.; Santroni, A.; Tosi, S.] Univ Genoa, Dipartimento Fis, I-16146 Genoa, Italy; [Bhuyan, B.; Prasad, V.] Indian Inst Technol Guwahati, Gauhati 781039, Assam, India; [Bailey, S.; Brandenburg, G.; Chaisanguanthum, K. S.; Lee, C. L.; Morii, M.; Won, E.; Wu, J.] Harvard Univ, Cambridge, MA 02138 USA; [Adametz, A.; Dubitzky, R. S.; Marks, J.; Schenk, S.; Uwer, U.] Heidelberg Univ, Inst Phys, D-69120 Heidelberg, Germany; [Klose, V.; Lacker, H. M.] Humboldt Univ, Inst Phys, D-12489 Berlin, Germany; [Smith, D.; Aspinwall, M. L.; Bhimji, W.; Bowerman, D. A.; Dauncey, P. D.; Egede, U.; Flack, R. L.; Gaillard, J. R.; Gunawardane, N. J. W.; Morton, G. W.; Nash, J. A.; Nikolich, M. B.; Vazquez, W. Panduro; Sanders, P.; Taylor, G. P.; Tibbetts, M.] Univ London Imperial Coll Sci Technol &amp; Med, London SW7 2AZ, England; [Behera, P. K.; Chai, X.; Charles, M. J.; Grenier, G. J.; Hamilton, R.; Lee, S. -J.; Mallik, U.; Meyer, N. T.] Univ Iowa, Iowa City, IA 52242 USA; [Chen, C.; Cochran, J.; Crawley, H. B.; Dong, L.; Eyges, V.; Fischer, P. -A.; Lamsa, J.; Meyer, W. T.; Prell, S.; Rosenberg, E. I.; Rubin, A. E.] Iowa State Univ, Ames, IA 50011 USA; [Gao, Y. Y.; Gritsan, A. V.; Guo, Z. J.; Lae, C. K.] Johns Hopkins Univ, Baltimore, MD 21218 USA; [Schott, G.; Denig, A. G.] Karlsruhe Inst Technol, Inst Expt Kernphys, D-76021 Karlsruhe, Germany; [Albert, J. N.; Arnaud, N.; Beigbeder, C.; Breton, D.; Davier, M.; Derkach, D.; Du, S.; da Costa, J. Firmino; Grosdidier, G.; Hoecker, A.; Laplace, S.; Le Diberder, F.; Lepeltier, V.; Lutz, A. M.; Malaescu, B.; Nief, J. Y.; Petersen, T. C.; Plaszczynski, S.; Pruvot, S.; Roudeau, P.; Schune, M. H.; Serrano, J.; Sordini, V.; Stocchi, A.; Tocut, V.; Trincaz-Duvoid, S.; Wang, L. L.; Wormser, G.] CNRS, IN2P3, Lab Accelerateur Lineaire, F-91898 Orsay, France; [Albert, J. N.; Arnaud, N.; Beigbeder, C.; Breton, D.; Davier, M.; Derkach, D.; Du, S.; da Costa, J. Firmino; Grosdidier, G.; Hoecker, A.; Laplace, S.; Le Diberder, F.; Lepeltier, V.; Lutz, A. M.; Malaescu, B.; Nief, J. Y.; Petersen, T. C.; Plaszczynski, S.; Pruvot, S.; Roudeau, P.; Schune, M. H.; Serrano, J.; Sordini, V.; Stocchi, A.; Tocut, V.; Trincaz-Duvoid, S.; Wang, L. L.; Wormser, G.] Univ Paris 11, Ctr Sci Orsay, F-91898 Orsay, France; [Bionta, R. M.; Brigljevic, V.; Lange, D. J.; Simani, M. C.; Wright, D. M.] Lawrence Livermore Natl Lab, Livermore, CA 94550 USA; [Bingham, I.; Burke, J. P.; Chavez, C. A.; Coleman, J. P.; Forster, I. J.; Fry, J. R.; Gabathuler, E.; Gamet, R.; George, M.; Hutchcroft, D. E.; Kay, M.; Parry, R. J.; Payne, D. J.; Schofield, K. C.; Sloane, R. J.; Touramanis, C.] Univ Liverpool, Liverpool L69 7ZE, Merseyside, England; [Azzopardi, D. E.; Bellodi, G.; Bevan, A. J.; Clarke, C. K.; Cormack, C. M.; Di Lodovico, F.; Dixon, P.; George, K. A.; Menges, W.; Potter, R. J. L.; Sacco, R.; Shorthouse, H. W.; Sigamani, M.; Strother, P.; Vidal, P. B.] Univ London, London E1 4NS, England; [Brown, C. L.; Cowan, G.; Flaecher, H. U.; George, S.; Green, M. G.; Hopkins, D. A.; Jackson, P. S.; Kurup, A.; Marker, C. E.; McGrath, P.; McMahon, T. R.; Paramesvaran, S.; Salvatore, F.; Vaitsas, G.; Winter, M. A.; Wren, A. C.] Univ London, Royal Holloway &amp; Bedford New Coll, Egham TW20 0EX, Surrey, England; [Brown, D. N.; Davis, C. L.] Univ Louisville, Louisville, KY 40292 USA; [Denig, A. G.; Fritsch, M.; Gradl, W.; Griessinger, K.; Hafner, A.; Prencipe, E.] Johannes Gutenberg Univ Mainz, Inst Kernphys, D-55099 Mainz, Germany; [Allison, J.; Alwyn, K. E.; Bailey, D. S.; Barlow, N. R.; Barlow, R. J.; Chia, Y. M.; Edgar, C. L.; Forti, A. C.; Fullwood, J.; Hart, P. A.; Hodgkinson, M. C.; Jackson, F.; Jackson, G.; Kelly, M. P.; Kolya, S. D.; Lafferty, G. D.; Lyon, A. J.; Naisbit, M. T.; Savvas, N.; Weatherall, J. H.; West, T. J.; Williams, J. C.; Yi, J. I.] Univ Manchester, Manchester M13 9PL, Lancs, England; [Anderson, J.; Farbin, A.; Hulsbergen, W. D.; Jawahery, A.; Lillard, V.; Roberts, D. A.; Schieck, J. R.; Simi, G.; Tuggle, J. M.] Univ Maryland, College Pk, MD 20742 USA; [Blaylock, G.; Dallapiccola, C.; Hertzbach, S. S.; Kofler, R.; Koptchev, V. B.; Li, X.; Moore, T. B.; Salvati, E.; Saremi, S.; Staengle, H.; Willocq, S. Y.] Univ Massachusetts, Amherst, MA 01003 USA; [Cowan, R.; Dujmic, D.; Fisher, P. H.; Henderson, S. W.; Koeneke, K.; Lang, M. I.; Sciolla, G.; Spitznagel, M.; Taylor, F.; Yamamoto, R. K.; Yi, M.; Zhao, M.; Zheng, Y.] MIT, Nucl Sci Lab, Cambridge, MA 02139 USA; [Klemetti, M.; Lindemann, D.; Mangeol, D. J. J.; Mclachlin, S. E.; Milek, M.; Patel, P. M.; Robertson, S. H.] McGill Univ, Montreal, PQ H3A 2T8, Canada; [Biassoni, P.; Cerizza, G.; Lazzaro, A.; Lombardo, V.; Neri, N.; Palombo, F.; Pellegrini, R.; Stracka, S.] Ist Nazl Fis Nucl, Sez Milano, I-20133 Milan, Italy; [Biassoni, P.; Cerizza, G.; Lazzaro, A.; Lombardo, V.; Neri, N.; Palombo, F.; Pellegrini, R.; Stracka, S.] Univ Milan, Dipartimento Fis, I-20133 Milan, Italy; [Bauer, J. M.; Cremaldi, L.; Eschenburg, V.; Kroeger, R.; Reidy, J.; Sanders, D. A.; Summers, D. J.; Zhao, H. W.] Univ Mississippi, University, MS 38677 USA; [Godang, R.] Univ S Alabama, Mobile, AL 36688 USA; [Brunet, S.; Cote, D.; Nguyen, X.; Simard, M.; Taras, P.; Viaud, B.] Univ Montreal, Montreal, PQ H3C 3J7, Canada; [Nicholson, H.] Mt Holyoke Coll, S Hadley, MA 01075 USA; [Cavallo, N.; De Nardo, G.; Fabozzi, F.; Gatto, C.; Lista, L.; Monorchio, D.; Onorato, G.; Paolucci, P.; Piccolo, D.; Sciacca, C.] Ist Nazl Fis Nucl, Sez Napoli, I-80126 Naples, Italy; [De Nardo, G.; Monorchio, D.; Onorato, G.; Piccolo, D.; Sciacca, C.] Univ Naples Federico II, Dipartimento Sci Fis, I-80126 Naples, Italy; [Baak, M. A.; Raven, G.; Snoek, H. L.] Natl Inst Nucl Phys &amp; High Energy Phys, NIKHEF, NL-1009 DB Amsterdam, Netherlands; [Jessop, C. P.; Knoepfel, K. J.; LoSecco, J. M.; Wang, W. F.] Univ Notre Dame, Notre Dame, IN 46556 USA; [Allmendinger, T.; Benelli, G.; Brau, B.; Corwin, L. A.; Gan, K. K.; Honscheid, K.; Hufnagel, D.; Kagan, H.; Kass, R.; Morris, J. P.; Rahimi, A. M.; Regensburger, J. J.; Smith, D. S.; Ter-Antonyan, R.; Wong, Q. K.] Ohio State Univ, Columbus, OH 43210 USA; [Blount, N. L.; Brau, J.; Frey, R.; Igonkina, O.; Iwasaki, M.; Kolb, J. A.; Lu, M.; Potter, C. T.; Rahmat, R.; Sinev, N. B.; Strom, D.; Strube, J.; Torrence, E.; Borsato, E.] Univ Oregon, Eugene, OR 97403 USA; [Borsato, E.; Castelli, G.; Colecchia, F.; Crescente, A.; Dal Corso, F.; Dorigo, A.; Fanin, C.; Furano, F.; Gagliardi, N.; Galeazzi, F.; Margoni, M.; Marzolla, M.; Michelon, G.; Morandin, M.; Posocco, M.; Rotondo, M.; Simonetto, F.; Solagna, P.; Stevanato, E.; Stroili, R.; Tiozzo, G.; Voci, C.] Ist Nazl Fis Nucl, Sez Padova, I-35131 Padua, Italy; [Borsato, E.; Colecchia, F.; Gagliardi, N.; Galeazzi, F.; Margoni, M.; Michelon, G.; Simonetto, F.; Stroili, R.; Voci, C.] Univ Padua, Dipartimento Fis, I-35131 Padua, Italy; [Akar, S.; Bailly, P.; Ben-Haim, E.; Bonneaud, G.; Briand, H.; Chauveau, J.; Hamon, O.; John, M. J. J.; Lebbolo, H.; Leruste, Ph.; Malcles, J.; Marchiori, G.; Martin, L.; Ocariz, J.; Perez, A.; Pivk, M.; Prendki, J.; Roos, L.; Sitt, S.; Stark, J.; Therin, G.; Vallereau, A.; Calderini, G.] Univ Paris 07, Univ Paris 06, CNRS IN2P3, Lab Phys Nucl &amp; Hautes Energies, F-75252 Paris, France; [Biasini, M.; Covarelli, R.; Manoni, E.; Pennazzi, S.; Pioppi, M.] Ist Nazl Fis Nucl, Sez Perugia, I-06123 Perugia, Italy; [Peruzzi, I. M.; Biasini, M.; Covarelli, R.; Pennazzi, S.; Pioppi, M.] Univ Perugia, Dipartimento Fis, I-06123 Perugia, Italy; [Marchiori, G.; Angelini, C.; Batignani, G.; Bettarini, S.; Bosi, F.; Bucci, F.; Calderini, G.; Carpinelli, M.; Cenci, R.; Cervelli, A.; Forti, F.; Giorgi, M. A.; Lusiani, A.; Morganti, M.; Morsani, F.; Paoloni, E.; Raffaelli, F.; Rizzo, G.; Sandrelli, F.; Triggiani, G.; Walsh, J. J.] Ist Nazl Fis Nucl, Sez Pisa, I-56127 Pisa, Italy; [Marchiori, G.; Angelini, C.; Batignani, G.; Bettarini, S.; Bucci, F.; Calderini, G.; Carpinelli, M.; Cenci, R.; Cervelli, A.; Forti, F.; Giorgi, M. A.; Morganti, M.; Paoloni, E.; Rizzo, G.; Sandrelli, F.; Triggiani, G.; Walsh, J. J.] Univ Pisa, Dipartimento Fis, I-56126 Pisa, Italy; [Lusiani, A.] Scuola Normale Super Pisa, I-56127 Pisa, Italy; [Haire, M.; Judd, D.] Prairie View A&amp;M Univ, Prairie View, TX 77446 USA; [Biesiada, J.; Danielson, N.; Elmer, P.; Fernholz, R. E.; Lau, Y. P.; Lu, C.; Miftakov, V.; Olsen, J.; Pegna, D. Lopes; Sands, W. R.; Smith, A. J. S.; Telnov, A. V.; Tumanov, A.; Varnes, E. W.] Princeton Univ, Princeton, NJ 08544 USA; [Anulli, F.; Sordini, V.; Baracchini, E.; Bellini, F.; Bulfon, C.; Buccheri, E.; Cavoto, G.; D'Orazio, A.; Di Marco, E.; Faccini, R.; Ferrarotto, F.; Ferroni, F.; Gaspero, M.; Jackson, P. D.; Lamanna, E.; Leonardi, E.; Gioi, L. Li; Lunadei, R.; Mazzoni, M. A.; Morganti, S.; Piredda, G.; Polci, F.; del Re, D.; Renga, F.; Tehrani, F. Safai; Serra, M.; Voena, C.] Ist Nazl Fis Nucl, Sez Roma, I-00185 Rome, Italy; [Sordini, V.; Baracchini, E.; Bellini, F.; D'Orazio, A.; Di Marco, E.; Faccini, R.; Ferroni, F.; Gaspero, M.; Jackson, P. D.; Lamanna, E.; Gioi, L. Li; Polci, F.; del Re, D.; Renga, F.] Univ Roma La Sapienza, Dipartimento Fis, I-00185 Rome, Italy; [Buenger, C.; Christ, S.; Hartmann, T.; Leddig, T.; Schroeder, H.; Wagner, G.; Waldi, R.] Univ Rostock, D-18051 Rostock, Germany; [Adye, T.; Bly, M.; Brew, C.; Condurache, C.; De Groot, N.; Franek, B.; Geddes, N. I.; Gopal, G. P.; Olaiya, E. O.; Ricciardi, S.; Roethel, W.; Wilson, F. F.; Xella, S. M.] Rutherford Appleton Lab, Didcot OX11 0QX, Oxon, England; [Aleksan, R.; Bourgeois, P.; Emery, S.; Escalier, M.; Esteve, L.; Gaidot, A.; Ganzhur, S. F.; Giraud, P. -F.; Georgette, Z.; Graziani, G.; de Monchenault, G. Hamel; Kozanecki, W.; Langer, M.; Legendre, M.; London, G. W.; Mayer, B.; Micout, P.; Serfass, B.; Vasseur, G.; Yeche, Ch.; Zito, M.] CEA, Irfu, SPP, Ctr Saclay, F-91191 Gif Sur Yvette, France; [Smith, D.; Fulsom, B. G.; Weinstein, A. J. R.; Allen, M. T.; Akre, R.; Aston, D.; Azemoon, T.; Bard, D. J.; Bartelt, J.; Bartoldus, R.; Bechtle, P.; Becla, J.; Benitez, J. F.; Berger, N.; Bertsche, K.; Boeheim, C. T.; Bouldin, K.; Boyarski, A. M.; Boyce, R. F.; Browne, M.; Buchmueller, O. L.; Burgess, W.; Cai, Y.; Cartaro, C.; Ceseracciu, A.; Claus, R.; Convery, M. R.; Coupal, D. P.; Craddock, W. W.; Crane, G.; Cristinziani, M.; DeBarger, S.; Decker, F. J.; Dingfelder, J. C.; Donald, M.; Dorfan, J.; Dubois-Felsmann, G. P.; Dunwoodie, W.; Ebert, M.; Ecklund, S.; Erickson, R.; Fan, S.; Field, R. C.; Fisher, A.; Fox, J.; Sevilla, M. Franco; Gabareen, A. M.; Gaponenko, I.; Glanzman, T.; Gowdy, S. J.; Graham, M. T.; Grenier, P.; Hadig, T.; Halyo, V.; Haller, G.; Hamilton, J.; Hanushevsky, A.; Hasan, A.; Hast, C.; Hee, C.; Himel, T.; Hryn'ova, T.; Huffer, M. E.; Hung, T.; Innes, W. R.; Iverson, R.; Kaminski, J.; Kelsey, M. H.; Kim, H.; Kim, P.; Kharakh, D.; Kocian, M. L.; Krasnykh, A.; Krebs, J.; Kroeger, W.; Kulikov, A.; Kurita, N.; Langenegger, U.; Leith, D. W. G. S.; Lewis, P.; Li, S.; Libby, J.; Lindquist, B.; Luitz, S.; Lueth, V.; Lynch, H. L.; MacFarlane, D. B.; Marsiske, H.; McCulloch, M.; McDonald, J.; Melen, R.; Menke, S.; Metcalfe, S.; Messner, R.; Moss, L. J.; Mount, R.; Muller, D. R.; Neal, H.; Nelson, D.; Nelson, S.; Nordby, M.; Nosochkov, Y.; Novokhatski, A.; O'Grady, C. P.; O'Neill, F. G.; Ofte, I.; Ozcan, V. E.; Perazzo, A.; Perl, M.; Petrak, S.; Piemontese, M.; Pierson, S.; Pulliam, T.; Ratcliff, B. N.; Ratkovsky, S.; Reif, R.; Rivetta, C.; Rodriguez, R.; Roodman, A.; Salnikov, A. A.; Schietinger, T.; Schindler, R. H.; Schwarz, H.; Schwiening, J.; Seeman, J.; Snyder, A.; Soha, A.; Stanek, M.; Stelzer, J.; Su, D.; Sullivan, M. K.; Suzuki, K.; Swain, S. K.; Tanaka, H. A.; Teytelman, D.; Thompson, J. M.; Tinslay, J. S.; Trunov, A.; Turner, J.; van Bakel, N.; van Winkle, D.; Va'vra, J.; Wagner, A. P.; Weaver, M.; Weber, T.; West, C. A.; Wienands, U.; Wisniewski, W. J.; Wittgen, M.; Wittmer, W.; Wright, D. H.; Wulsin, H. W.; Yan, Y.; Yarritu, A. K.; Yi, K.; Yocky, G.; Young, C. C.; Ziegler, V.] Stanford Univ, SLAC Natl Accelerator Lab, Menlo Pk, CA 94025 USA; [Chen, X. R.; Liu, H.; Park, W.; Purohit, M. V.; Singh, H.; Weidemann, A. W.; White, R. M.; Wilson, J. R.; Yumiceva, F. X.] Univ S Carolina, Columbia, SC 29208 USA; [Sekula, S. J.] So Methodist Univ, Dallas, TX 75275 USA; [Bellis, M.; Burchat, P. R.; Edwards, A. J.; Majewski, S. A.; Meyer, T. I.; Miyashita, T. S.; Petersen, B. A.; Roat, C.] Stanford Univ, Stanford, CA 94305 USA; [Ahmed, M.; Ahmed, S.; Alam, M. S.; Bula, R.; Ernst, J. A.; Jain, V.; Liu, J.; Pan, B.; Saeed, M. A.; Wappler, F. R.; Zain, S. B.] SUNY Albany, Albany, NY 12222 USA; [Gorodeisky, R.; Guttman, N.; Peimer, D.; Soffer, A.] Tel Aviv Univ, IL-69978 Tel Aviv, Israel; [De Silva, A.] TRIUMF, Vancouver, BC V6T 2A3, Canada; [Lund, P.; Krishnamurthy, M.; Ragghianti, G.; Spanier, S. M.; Wogsland, B. J.] Univ Tennessee, Knoxville, TN 37996 USA; [Eckmann, R.; Ritchie, J. L.; Ruland, A. M.; Satpathy, A.; Schilling, C. J.; Schwitters, R. F.; Wray, B. C.] Univ Texas Austin, Austin, TX 78712 USA; [Drummond, B. W.; Izen, J. M.; Kitayama, I.; Lou, X. C.; Ye, S.] Univ Texas Dallas, Richardson, TX 75083 USA; [Bianchi, F.; Bona, M.; Gallo, F.; Gamba, D.; Pelliccioni, M.] Ist Nazl Fis Nucl, Sez Torino, I-10125 Turin, Italy; [Bianchi, F.; Bona, M.; Gallo, F.; Gamba, D.; Pelliccioni, M.] Univ Turin, Dipartimento Fis Sperimentale, I-10125 Turin, Italy; [Bomben, M.; Borean, C.; Bosisio, L.; Cossutti, F.; Della Ricca, G.; Dittongo, S.; Grancagnolo, S.; Lanceri, L.; Poropat, P.; Rashevskaya, I.; Vitale, L.; Vuagnin, G.] Ist Nazl Fis Nucl, Sez Trieste, I-34127 Trieste, Italy; [Bomben, M.; Borean, C.; Bosisio, L.; Della Ricca, G.; Dittongo, S.; Grancagnolo, S.; Lanceri, L.; Poropat, P.; Vitale, L.; Vuagnin, G.] Univ Trieste, Dipartimento Fis, I-34127 Trieste, Italy; [Manfredi, P. F.; Re, V.; Speziali, V.] Univ Pavia, Dipartimento Elettron, I-27100 Pavia, Italy; [Manfredi, P. F.; Re, V.; Speziali, V.] Univ Pavia, Ist Nazl Fis Nucl, I-27100 Pavia, Italy; [Frank, E. D.; Gladney, L.; Guo, Q. H.; Panetta, J.] Univ Penn, Philadelphia, PA 19104 USA; [Azzolini, V.; Lopez-March, N.; Martinez-Vidal, F.; Milanes, D. A.; Oyanguren, A.; von Wimmersperg-Toeller, J. H.] Univ Valencia, CSIC, IFIC, E-46071 Valencia, Spain; [Agarwal, A.; Albert, J.; Banerjee, Sw.; Bernlochner, F. U.; Brown, C. M.; Choi, H. H. F.; Fortin, D.; Fransham, K. B.; Hamano, K.; Kowalewski, R.; Lewczuk, M. J.; Nugent, I. M.; Roney, J. M.; Sobie, R. J.] Univ Victoria, Victoria, BC V8W 3P6, Canada; [Back, J. J.; Gershon, T. J.; Harrison, P. F.; Ilic, J.; Latham, T. E.; Mohanty, G. B.; Puccio, E.] Univ Warwick, Dept Phys, Coventry CV4 7AL, W Midlands, England; [Band, H. R.; Chen, X.; Cheng, B.; Dasu, S.; Datta, M.; Eichenbaum, A. M.; Hollar, J. J.; Hu, H.; Johnson, J. R.; Kutter, P. E.; Li, H.; Liu, R.; Mellado, B.; Mihalyi, A.; Mohapatra, A. K.; Pan, Y.; Pierini, M.; Prepost, R.; Scott, I. J.; Tan, P.; Vuosalo, C. O.; Wu, S. L.; Yu, Z.] Univ Wisconsin, Madison, WI 53706 USA; [Greene, M. G.; Kordich, T. M. B.] Yale Univ, New Haven, CT 06511 USA</t>
  </si>
  <si>
    <t>Arnaud, N (reprint author), CNRS, IN2P3, Lab Accelerateur Lineaire, F-91898 Orsay, France.</t>
  </si>
  <si>
    <t>xxx@lal.in2p3.fr</t>
  </si>
  <si>
    <t>Instruments &amp; Instrumentation; Nuclear Science &amp; Technology; Physics; Spectroscopy</t>
  </si>
  <si>
    <t>US Department of Energy; National Science Foundation; Natural Sciences and Engineering Research Council (Canada); Commissariat A l'Energie Atomique and Institut National de Physique Nucleaire et de Physique des Particules (France); Bundesministerium filr Bildung und Forschung; Deutsche Forschungsgerneinschaft (Germany); Istituto Nazionale di Fisica Nucleare (Italy); Foundation for Fundamental Research on Matter (The Netherlands); Research Council of Norway, the Ministry of Education and Science of the Russian Federation, Ministerio de Economia y Competitividad (Spain); Science and Technology Facilities Council (United Kingdom); Marie-Curie IEF program (European Union); AR Sloan Foundation (USA)</t>
  </si>
  <si>
    <t>Hausler, C; Susemihl, A; Nawrot, MP</t>
  </si>
  <si>
    <t>Natural image sequences constrain dynamic receptive fields and imply a sparse code</t>
  </si>
  <si>
    <t>10.1016/j.brainres.2013.07.056</t>
  </si>
  <si>
    <t>BRAIN RESEARCH</t>
  </si>
  <si>
    <t>0006-8993</t>
  </si>
  <si>
    <t>1872-6240</t>
  </si>
  <si>
    <t>[Haeusler, Chris; Nawrot, Martin P.] Free Univ Berlin, Neuroinformat &amp; Theoret Neurosci Grp, Berlin, Germany; [Susemihl, Alex] Berlin Inst Technol, Methods Artificial Intelligence Grp, Berlin, Germany; [Haeusler, Chris; Susemihl, Alex; Nawrot, Martin P.] Bernstein Ctr Computat Neurosci Berlin, Berlin, Germany</t>
  </si>
  <si>
    <t>Hausler, C (reprint author), Free Univ Berlin, Neuroinformat &amp; Theoret Neurosci Grp, Berlin, Germany.</t>
  </si>
  <si>
    <t>FU</t>
  </si>
  <si>
    <t>xxx@bccn-berlin.de; xxx@bccn-berlin.de; xxx@fu-berlin.de</t>
  </si>
  <si>
    <t>Neurosciences &amp; Neurology</t>
  </si>
  <si>
    <t>Haberzettl, R; Bert, B; Fink, H; Fox, MA</t>
  </si>
  <si>
    <t>Animal models of the serotonin syndrome: A systematic review</t>
  </si>
  <si>
    <t>10.1016/j.bbr.2013.08.045</t>
  </si>
  <si>
    <t>BEHAVIOURAL BRAIN RESEARCH</t>
  </si>
  <si>
    <t>0166-4328</t>
  </si>
  <si>
    <t>1872-7549</t>
  </si>
  <si>
    <t>[Haberzettl, Robert; Bert, Bettina; Fink, Heidrun] Free Univ Berlin, Sch Vet Med, Inst Pharmacol &amp; Toxicol, D-14195 Berlin, Germany; [Fox, Meredith A.] NIMH, NIH, Bethesda, MD 20892 USA</t>
  </si>
  <si>
    <t>Bert, B (reprint author), Free Univ Berlin, Sch Vet Med, Inst Pharmacol &amp; Toxicol, Koserstr 20, D-14195 Berlin, Germany.</t>
  </si>
  <si>
    <t>xxx@fu-berlin.de</t>
  </si>
  <si>
    <t>Behavioral Sciences; Neurosciences &amp; Neurology</t>
  </si>
  <si>
    <t>Elsa-Neumann-Doctoral-Fellowship from the Land Berlin; NIMH Intramural Research Program</t>
  </si>
  <si>
    <t>Matic, J; Deeg, J; Scheffold, A; Goldstein, I; Spatz, JP</t>
  </si>
  <si>
    <t>Fine Tuning and Efficient T Cell Activation with Stimulatory aCD3 Nanoarrays</t>
  </si>
  <si>
    <t>10.1021/nl4022623</t>
  </si>
  <si>
    <t>NANO LETTERS</t>
  </si>
  <si>
    <t>1530-6984</t>
  </si>
  <si>
    <t>1530-6992</t>
  </si>
  <si>
    <t>[Matic, Jovana; Deeg, Janosch; Spatz, Joachim P.] Max Planck Inst Intelligent Syst, Dept New Mat &amp; Biosyst, D-70569 Stuttgart, Germany; [Matic, Jovana; Deeg, Janosch; Spatz, Joachim P.] Heidelberg Univ, Dept Biophys Chem, D-69115 Heidelberg, Germany; [Scheffold, Alexander] Charite, Dept Cellular Immunol, Clin Rheumatol, D-13353 Berlin, Germany; [Scheffold, Alexander] Charite, Dept Cellular Immunol, Clin Clin Immunol, D-13353 Berlin, Germany; [Scheffold, Alexander] Leibniz Assoc, German Rheumatism Res Ctr DRFZ Berlin, Berlin, Germany; [Goldstein, Itamar] Chaim Sheba Med Ctr, Immunol Core Lab, Sheba Canc Res Ctr, IL-52621 Tel Hashomer, Israel; [Goldstein, Itamar] Tel Aviv Univ, Sackler Fac Med, IL-69978 Tel Aviv, Israel</t>
  </si>
  <si>
    <t>Spatz, JP (reprint author), Max Planck Inst Intelligent Syst, Dept New Mat &amp; Biosyst, Heisenbergstr 3, D-70569 Stuttgart, Germany.</t>
  </si>
  <si>
    <t>xxx@is.mpg.de</t>
  </si>
  <si>
    <t>Chemistry; Science &amp; Technology - Other Topics; Materials Science; Physics</t>
  </si>
  <si>
    <t>Heinrich-Lohstoter Foundation; Max Planck Society; European Union [NMP4-LA-2009-229289 NanoII]</t>
  </si>
  <si>
    <t>Becker, C; Klaring, HP; Kroh, LW; Krumbein, A</t>
  </si>
  <si>
    <t>Temporary reduction of radiation does not permanently reduce flavonoid glycosides and phenolic acids in red lettuce</t>
  </si>
  <si>
    <t>10.1016/j.plaphy.2013.05.006</t>
  </si>
  <si>
    <t>PLANT PHYSIOLOGY AND BIOCHEMISTRY</t>
  </si>
  <si>
    <t>0981-9428</t>
  </si>
  <si>
    <t>[Becker, Christine; Klaering, Hans-Peter; Krumbein, Angelika] Leibniz Inst Vegetable &amp; Ornamental Crops Grossbe, D-14979 Grossbeeren, Germany; [Kroh, Lothar W.] Berlin Univ Technol, Inst Food Technol &amp; Food Chem, D-13355 Berlin, Germany</t>
  </si>
  <si>
    <t>Becker, C (reprint author), Leibniz Inst Vegetable &amp; Ornamental Crops Grossbe, Theodor Echtermeyer Weg 1, D-14979 Grossbeeren, Germany.</t>
  </si>
  <si>
    <t>xxx@igzev.de</t>
  </si>
  <si>
    <t>Plant Sciences</t>
  </si>
  <si>
    <t>German Federal Ministry for Environment, Nature Conservation and Nuclear Safety</t>
  </si>
  <si>
    <t xml:space="preserve">Saunders, SP; Goh, CSM; Brown, SJ; Palmer, CNA; Porter, RM; Cole, C; Campbell, LE; Gierlinski, M; Barton, GJ; Schneider, G; Balmain, A; Prescott, AR; Weidinger, S; Baurecht, H; Kabesch, M; Gieger, C; </t>
  </si>
  <si>
    <t>Tmem79/Matt is the matted mouse gene and is a predisposing gene for atopic dermatitis in human subjects</t>
  </si>
  <si>
    <t>10.1016/j.jaci.2013.08.046</t>
  </si>
  <si>
    <t>JOURNAL OF ALLERGY AND CLINICAL IMMUNOLOGY</t>
  </si>
  <si>
    <t>0091-6749</t>
  </si>
  <si>
    <t>1097-6825</t>
  </si>
  <si>
    <t>[Saunders, Sean P.; Porter, Rebecca M.; Irvine, Alan D.; Fallon, Padraic G.] Univ Dublin Trinity Coll, Sch Med, Dublin 2, Ireland; [Saunders, Sean P.; Irvine, Alan D.; Fallon, Padraic G.] Our Ladys Childrens Hosp, Natl Childrens Res Ctr, Dublin, Ireland; [Saunders, Sean P.; Fallon, Padraic G.] Univ Dublin Trinity Coll, Trinity Biomed Sci Inst, Dublin 2, Ireland; [Goh, Christabelle S. M.; Brown, Sara J.; Porter, Rebecca M.; Cole, Christian; Campbell, Linda E.; McLean, W. H. Irwin; Sandilands, Aileen] Univ Dundee, Ctr Dermatol &amp; Genet Med, Dundee DD1 4HN, Scotland; [Palmer, Colin N. A.; Tavendale, Roger] Univ Dundee, Biomed Res Inst, Dundee DD1 4HN, Scotland; [Cole, Christian; Gierlinski, Marek; Barton, Geoffrey J.] Univ Dundee, Bioinformat Res Grp, Dundee DD1 4HN, Scotland; [Balmain, Allan] Univ Dundee, Div Cell Signalling &amp; Immunol, Dundee DD1 4HN, Scotland; [Madhok, Vishnu B.; Sullivan, Frank M.] Univ Dundee, Dundee DD1 4HN, Scotland; [Schneider, Georg] ASTAR, Bioinformat Inst, Singapore, Singapore; [Balmain, Allan] Univ Calif San Francisco, Helen Diller Family Comprehens Canc Ctr, San Francisco, CA 94143 USA; [Weidinger, Stephan; Baurecht, Hansjoerg] Univ Hosp Schleswig Holstein, Dept Dermatol Allergy &amp; Venerol, Kiel, Germany; [Kabesch, Michael] Childrens Hosp Regensburg, Dept Pediat Pneumol &amp; Allergy, Regensburg, Germany; [Gieger, Christian] German Res Ctr Environm Hlth, Helmholtz Zentrum Munchen, Inst Genet Epidemiol, Neuherberg, Germany; [Lee, Young-Ae] Charite, D-13353 Berlin, Germany; [Lee, Young-Ae] Max Delbruck Ctr Mol Med MDC, Berlin, Germany; [Mukhopadhyay, Somnath] Royal Alexandra Childrens Hosp, Brighton &amp; Sussex Med Sch, Acad Dept Paediat, Brighton, E Sussex, England; [Turner, Stephen W.] Univ Aberdeen, Dept Child Hlth, Aberdeen AB9 1FX, Scotland; [Madhok, Vishnu B.; Sullivan, Frank M.] Newcastle Univ, Inst Med Genet, Newcastle Upon Tyne NE1 7RU, Tyne &amp; Wear, England; [Meggitt, Simon] Royal Victoria Infirm, Dept Dermatol, Newcastle Upon Tyne NE1 4LP, Tyne &amp; Wear, England; [Smith, Catherine H.; Allen, Michael A.; Barker, Jonathan N. W. N.] Kings Coll London, St Johns Inst Dermatol, London WC2R 2LS, England; [Reynolds, Nick J.] Newcastle Univ, Inst Cellular Med, Newcastle Upon Tyne NE1 7RU, Tyne &amp; Wear, England; [Irvine, Alan D.] Our Ladys Childrens Hosp, Dept Paediat Dermatol, Dublin, Ireland</t>
  </si>
  <si>
    <t>Fallon, PG (reprint author), Univ Dublin Trinity Coll, Trinity Biomed Sci Inst, Dublin 2, Ireland.</t>
  </si>
  <si>
    <t>xxx@dundee.ac.uk; xxx@tcd.ie</t>
  </si>
  <si>
    <t>Allergy; Immunology</t>
  </si>
  <si>
    <t>Wellcome Trust [092530/Z/10/Z, 090066/B/09/Z, WT086398MA, 087436, 099177/Z/12/Z, 098439/Z/12/Z]; Interdisciplinary Training Programme for Clinicians in Translational Medicine and Therapeutics; Medical Research Council [G0802780]; National Children's Research Centre; National Cancer Institute [NCI U01 CA141455]; Scottish Executive Health Department [CZB/4/285]</t>
  </si>
  <si>
    <t>Jager, N; Schlesner, M; Jones, DTW; Raffel, S; Mallm, JP; Junge, KM; Weichenhan, D; Bauer, T; Ishaque, N; Kool, M; Northcott, PA; Korshunov, A; Drews, RM; Koster, J; Versteeg, R; Richter, J; Hummel, M</t>
  </si>
  <si>
    <t>Hypermutation of the Inactive X Chromosome Is a Frequent Event in Cancer</t>
  </si>
  <si>
    <t>10.1016/j.cell.2013.09.042</t>
  </si>
  <si>
    <t>CELL</t>
  </si>
  <si>
    <t>0092-8674</t>
  </si>
  <si>
    <t>1097-4172</t>
  </si>
  <si>
    <t>[Jaeger, Natalie; Schlesner, Matthias; Bauer, Tobias; Ishaque, Naveed; Drews, Ruben M.; Hutter, Barbara; Brors, Benedikt; Eils, Roland] German Canc Res Ctr, Div Theoret Bioinformat, D-69120 Heidelberg, Germany; [Jones, David T. W.; Kool, Marcel; Northcott, Paul A.; Witt, Hendrik; Pfister, Stefan M.] German Canc Res Ctr, Div Pediat Neurooncol, D-69120 Heidelberg, Germany; [Raffel, Simon; Trumpp, Andreas] German Canc Res Ctr, Div Stem Cells &amp; Canc, D-69120 Heidelberg, Germany; [Raffel, Simon; Trumpp, Andreas] Heidelberg Inst Stem Cell Technol &amp; Expt Med HI S, D-69120 Heidelberg, Germany; [Mallm, Jan-Philipp; Rippe, Karsten] DKFZ, Res Grp Genome Org &amp; Funct, D-69120 Heidelberg, Germany; [Mallm, Jan-Philipp; Rippe, Karsten] BioQuant, D-69120 Heidelberg, Germany; [Junge, Kristin M.; Lehmann, Irina] Helmholtz Ctr Environm Res Leipzig, UFZ, Dept Environm Immunol, D-04318 Leipzig, Germany; [Weichenhan, Dieter; Plass, Christoph] DKFZ, Div Epigen &amp; Canc Risk Factors, D-69120 Heidelberg, Germany; [Korshunov, Andrey] Heidelberg Univ, Dept Neuropathol, D-69120 Heidelberg, Germany; [Korshunov, Andrey] DKFZ, Clin Cooperat Unit Neuropathol, D-69120 Heidelberg, Germany; [Koster, Jan; Versteeg, Rogier] Univ Amsterdam, Acad Med Ctr, Dept Oncogen, NL-1105 AZ Amsterdam, Netherlands; [Richter, Julia; Siebert, Reiner] Univ Kiel, Inst Human Genet, D-24105 Kiel, Germany; [Hummel, Michael] Charite, Inst Pathol, D-10117 Berlin, Germany; [Mack, Stephen C.; Taylor, Michael D.] Hosp Sick Children, Div Neurosurg, Toronto, ON M5G 1X8, Canada; [Mack, Stephen C.; Taylor, Michael D.] Hosp Sick Children, Arthur &amp; Sonia Labatt Brain Tumour Res Ctr, Toronto, ON M5G 1X8, Canada; [Witt, Hendrik; Pfister, Stefan M.] Univ Heidelberg Hosp, Dept Pediat Oncol Hematol &amp; Immunol, D-69120 Heidelberg, Germany; [Swartman, Benedict; Schulte-Bockholt, Dietrich] BG Trauma Ctr, Dept Trauma &amp; Orthopaed Surg, D-67071 Ludwigshafen, Germany; [Sultan, Marc; Yaspo, Marie-Laure; Lehrach, Hans] Max Planck Inst Mol Genet, D-14195 Berlin, Germany; [Wolf, Stephan] DKFZ, Genom &amp; Prote Core Facil, D-69120 Heidelberg, Germany; [Trumpp, Andreas; Lichter, Peter; Pfister, Stefan M.] German Canc Consortium DKTK, D-69120 Heidelberg, Germany; [Lichter, Peter] DKFZ, Div Mol Genet, D-69120 Heidelberg, Germany; [Eils, Roland] Heidelberg Univ, Bioquant Ctr, Inst Pharm &amp; Mol Biotechnol, D-69120 Heidelberg, Germany; [Ishaque, Naveed; Lichter, Peter; Eils, Roland] DKFZ, DKFZ HIPO, Heidelberg Ctr Personalized Oncol, D-69120 Heidelberg, Germany</t>
  </si>
  <si>
    <t>Eils, R (reprint author), German Canc Res Ctr, Div Theoret Bioinformat, Neuenheimer Feld 280, D-69120 Heidelberg, Germany.</t>
  </si>
  <si>
    <t>xxx@dkfz-heidelberg.de</t>
  </si>
  <si>
    <t>Biochemistry &amp; Molecular Biology; Cell Biology</t>
  </si>
  <si>
    <t>PedBrain Tumor Project; MMMLSeq Project; German Cancer Aid [109252]; German Federal Ministry of Education and Research (BMBF) [01KU1201A, MedSys 0315416C, 01KU1002A, 01KU1002B, 01KU1002C, 01KU1002D, 01KU1002E, 01KU1002F, 01KU1002G, 01KU1002H, 01KU1002I, 01KU1002J]; German Cancer Research Center Heidelberg Center for Personalized Oncology (DKFZ-HIPO); Max Planck Society; Genome Canada; Canadian Institute for Health Research (CIHR); Genome BC; Genome Quebec; CIHR-ICR (Institute for Cancer Research); Dietmar Hopp Foundation</t>
  </si>
  <si>
    <t>Mochizuki, A; Fiedler, B; Kurosawa, G; Saito, D</t>
  </si>
  <si>
    <t>Dynamics and control at feedback vertex sets. II: A faithful monitor to determine the diversity of molecular activities in regulatory networks</t>
  </si>
  <si>
    <t>10.1016/j.jtbi.2013.06.009</t>
  </si>
  <si>
    <t>JOURNAL OF THEORETICAL BIOLOGY</t>
  </si>
  <si>
    <t>0022-5193</t>
  </si>
  <si>
    <t>[Mochizuki, Atsushi; Kurosawa, Gen; Saito, Daisuke] RIKEN, Theoret Biol Lab, Wako, Saitama 3510198, Japan; [Fiedler, Bernold] Free Univ Berlin, Inst Math, D-14195 Berlin, Germany</t>
  </si>
  <si>
    <t>Mochizuki, A (reprint author), RIKEN, Theoret Biol Lab, 2-1 Hirosawa, Wako, Saitama 3510198, Japan.</t>
  </si>
  <si>
    <t>xxx@riken.jp</t>
  </si>
  <si>
    <t>Life Sciences &amp; Biomedicine - Other Topics; Mathematical &amp; Computational Biology</t>
  </si>
  <si>
    <t>JST PRESTO program; CREST program of Japan; HFSP program grant; Deutsche Forschungsgemeinschaft [SFB 910]</t>
  </si>
  <si>
    <t>Linke, M; Yang, Y; Zienicke, B; Hammam, MAS; von Haimberger, T; Zacarias, A; Inomata, K; Lamparter, T; Heyne, K</t>
  </si>
  <si>
    <t>Electronic transitions and heterogeneity of the bacteriophytochrome Pr absorption band: An angle balanced polarization resolved femtosecond VIS pump-IR probe study</t>
  </si>
  <si>
    <t>10.1016/j.bpj.2013.08.041</t>
  </si>
  <si>
    <t>BIOPHYSICAL JOURNAL</t>
  </si>
  <si>
    <t>0006-3495</t>
  </si>
  <si>
    <t>1542-0086</t>
  </si>
  <si>
    <t>[Linke, Martin; Yang, Yang; von Haimberger, Theodore; Heyne, Karsten] Free Univ Berlin, Dept Phys, D-14195 Berlin, Germany; [Zienicke, Benjamin; Lamparter, Tilman] Karlsruhe Inst Technol, Inst Bot, D-76131 Karlsruhe, Germany; [Hammam, Mostafa A. S.; Inomata, Katsuhiko] Kanazawa Univ, Grad Sch Nat Sci &amp; Technol, Div Mat Sci, Kanazawa, Ishikawa 9201192, Japan; [Zacarias, Angelica] Max Planck Inst Mikrostrukturphys, D-06120 Halle, Germany</t>
  </si>
  <si>
    <t>Heyne, K (reprint author), Free Univ Berlin, Dept Phys, Arnimallee 14, D-14195 Berlin, Germany.</t>
  </si>
  <si>
    <t>Biophysics</t>
  </si>
  <si>
    <t>Deutsche Forschungsgemeinschaft [SFB 1078 TP B3]</t>
  </si>
  <si>
    <t>http://creativecommons.org/licenses/by-nc-nd/4.0/</t>
  </si>
  <si>
    <t>Reed, MS; Kenter, J; Bonn, A; Broad, K; Burt, TP; Fazey, IR; Fraser, EDG; Hubacek, K; Nainggolan, D; Quinn, CH; Stringer, LC; Ravera, F</t>
  </si>
  <si>
    <t>Participatory scenario development for environmental management: A methodological framework illustrated with experience from the UK uplands</t>
  </si>
  <si>
    <t>10.1016/j.jenvman.2013.05.016</t>
  </si>
  <si>
    <t>JOURNAL OF ENVIRONMENTAL MANAGEMENT</t>
  </si>
  <si>
    <t>0301-4797</t>
  </si>
  <si>
    <t>1095-8630</t>
  </si>
  <si>
    <t>[Reed, M. S.] Birmingham City Univ, Ctr Environm &amp; Soc Res, Birmingham Sch Built Environm, Birmingham B4 7XG, W Midlands, England; [Kenter, J.] Univ Aberdeen, Sch Biol Sci, Aberdeen Ctr Environm Sustainabil, Aberdeen AB24 2TZ, Scotland; [Bonn, A.] Free Univ Berlin, Inst Biol, Berlin Brandenburg Inst Adv Biodivers Res BBIB, D-14195 Berlin, Germany; [Bonn, A.] UFZ Helmholtz Ctr Environm Res, Dept Econ, D-04318 Leipzig, Germany; [Broad, K.] Univ Miami, Rosenstiel Sch Marine &amp; Atmospher Sci, Div Meteorol &amp; Phys Oceanog, Miami, FL 33149 USA; [Burt, T. P.] Univ Durham, Dept Geog, Sci Labs, Durham DH1 3LE, England; [Fazey, I. R.] Univ Dundee, Sch Environm, Dundee DD1 4HN, Scotland; [Fazey, I. R.] Univ Dundee, CECHR, Dundee DD1 4HN, Scotland; [Fraser, E. D. G.] Univ Guelph, Dept Geog, Guelph, ON N1G 2W1, Canada; [Hubacek, K.] Univ Maryland, Dept Geog, College Pk, MD 20742 USA; [Nainggolan, D.; Quinn, C. H.; Stringer, L. C.] Univ Leeds, Sch Earth &amp; Environm, Sustainabil Res Inst, Leeds LS2 9JT, W Yorkshire, England</t>
  </si>
  <si>
    <t>Reed, MS (reprint author), Birmingham City Univ, Ctr Environm &amp; Soc Res, Birmingham Sch Built Environm, Curzon St, Birmingham B4 7XG, W Midlands, England.</t>
  </si>
  <si>
    <t>xxx@bcu.ac.uk</t>
  </si>
  <si>
    <t>Environmental Sciences &amp; Ecology</t>
  </si>
  <si>
    <t>Rural Economy and Land Use Programme [RES-227-30-2001]; DEFRA; SEERAD; SSRC-ESRC</t>
  </si>
  <si>
    <t>Nymberg, C; Jia, T; Lubbe, S; Ruggeri, B; Desrivieres, S; Barker, G; Buchel, C; Fauth-Buehler, M; Cattrell, A; Conrod, P; Flor, H; Gallinat, J; Garavan, H; Heinz, A; Ittermann, B; Lawrence, C; Mann, K</t>
  </si>
  <si>
    <t>Neural Mechanisms of Attention-Deficit/Hyperactivity Disorder Symptoms Are Stratified by MAOA Genotype</t>
  </si>
  <si>
    <t>10.1016/j.biopsych.2013.03.027</t>
  </si>
  <si>
    <t>BIOLOGICAL PSYCHIATRY</t>
  </si>
  <si>
    <t>0006-3223</t>
  </si>
  <si>
    <t>[Nymberg, Charlotte; Jia, Tianye; Lubbe, Steven; Ruggeri, Barbara; Desrivieres, Sylvane; Barker, Gareth; Cattrell, Anna; Conrod, Patricia; Loth, Eva; Schumann, Gunter] Kings Coll London, Inst Psychiat, Med Res Council, Social Genet &amp; Dev Psychiat Ctr, London SE5 8AF, England; [Buchel, Christian; Nees, Frauke] Univ Med Ctr Hamburg Eppendorf, Hamburg, Germany; [Fauth-Buehler, Mira; Mann, Karl] Heidelberg Univ, Cent Inst Mental Hlth, Dept Addict Behav &amp; Addict Med, Mannheim, Germany; [Flor, Herta] Heidelberg Univ, Cent Inst Mental Hlth, Dept Cognit &amp; Clin Neurosci, Mannheim, Germany; [Gallinat, Juergen; Heinz, Andreas] Charite, Dept Psychiat &amp; Psychotherapy, D-13353 Berlin, Germany; [Garavan, Hugh] Univ Vermont, Dept Psychiat &amp; Psychol, Burlington, VT USA; [Lawrence, Claire] Univ Nottingham, Sch Psychol, Nottingham NG7 2RD, England; [Salatino-Oliveira, Angelica] Univ Fed Rio Grande do Sul, Dept Genet, Porto Alegre, RS, Brazil; [Martinot, Marie-Laure Paillere] INSERM CEA Unit 1000 Imaging &amp; Psychiat, Inst Natl St &amp; Rech Med, Orsay, France; [Banaschewski, Tobias] Univ Toronto, Rotman Res Inst, Toronto, ON, Canada; [Rietschel, Marcella] Heidelberg Univ, Cent Inst Mental Hlth, Dept Genet Epidemiol Psychiat, Mannheim, Germany; [Robbins, Trevor] Univ Cambridge, Behav &amp; Clin Neurosci Inst, Cambridge, England; [Smolka, Michael] Tech Univ Dresden, Dept Psychiat &amp; Psychotherapy, Neuroimaging Ctr, D-01062 Dresden, Germany; [Banaschewski, Tobias] Heidelberg Univ, Med Fac Mannheim, Cent Inst Mental Hlth, Dept Child &amp; Adolescent Psychiat, Mannheim, Germany; [Rubia, Katya] Kings Coll London, Inst Psychiat, Dept Child Psychiat, London, England</t>
  </si>
  <si>
    <t>Nymberg, C (reprint author), Kings Coll London, Inst Psychiat, Med Res Council, Social Genet &amp; Dev Psychiat Ctr, Crespigny Pk,Denmark Hill, London SE5 8AF, England.</t>
  </si>
  <si>
    <t>xxx@kcl.ac.uk</t>
  </si>
  <si>
    <t>Neurosciences &amp; Neurology; Psychiatry</t>
  </si>
  <si>
    <t>European Union [LSHM-CT-2007-037286]; FP7 projects ADAMS (Genomic Variations Underlying Common Neuropsychiatric Diseases and Disease Related Cognitive Traits in Different Human Populations) [242257]; Innovative Medicine Initiative Project EU-AIMS [115300-2]; United Kingdom National Institute for Health Research Biomedical Research Centre Mental Health; Medical Research Council Programme Grant "Developmental Pathways into Adolescent Substance Abuse" [93558]; Swedish Research Council</t>
  </si>
  <si>
    <t>Gutzwiller, FS; Pfeil, AM; Comin-Colet, J; Ponikowski, P; Filippatos, G; Mori, C; Braunhofer, PG; Szucs, TD; Schwenkglenks, M; Anker, SD</t>
  </si>
  <si>
    <t>Determinants of quality of life of patients with heart failure and iron deficiency treated with ferric carboxymaltose: FAIR-HF sub-analysis</t>
  </si>
  <si>
    <t>10.1016/j.ijcard.2013.06.045</t>
  </si>
  <si>
    <t>[Gutzwiller, Florian S.; Pfeil, Alena M.; Szucs, Thomas D.; Schwenkglenks, Matthias] Univ Basel, Inst Pharmaceut Med ECPM, CH-4056 Basel, Switzerland; [Comin-Colet, Josep] Univ Autonoma Barcelona, E-08193 Barcelona, Spain; [Ponikowski, Piotr] Wroclaw Med Univ, Dept Heart Dis, Wroclaw, Poland; [Ponikowski, Piotr] Mil Hosp, Ctr Heart Dis, Wroclaw, Poland; [Filippatos, Gerasimos] Univ Athens, Hosp Attikon, Athens, Greece; [Mori, Claudio; Braunhofer, Peter G.] Vifor Pharma AG, Glattbrugg, Switzerland; [Schwenkglenks, Matthias] Univ Zurich, Inst Social &amp; Prevent Med, CH-8006 Zurich, Switzerland; [Anker, Stefan D.] Charite Univ Med Berlin, Dept Cardiol, Berlin, Germany; [Anker, Stefan D.] IRCCS San Raffaele, Ctr Clin &amp; Basic Res, Rome, Italy</t>
  </si>
  <si>
    <t>Gutzwiller, FS (reprint author), Univ Basel, Inst Pharmaceut Med ECPM, CH-4056 Basel, Switzerland.</t>
  </si>
  <si>
    <t>xxx@unibas.ch</t>
  </si>
  <si>
    <t>Vifor Pharma Ltd., Switzerland</t>
  </si>
  <si>
    <t>Measurement of the Azimuthal Angle Dependence of Inclusive Jet Yields in Pb plus Pb Collisions at root s(NN)=2.76 TeV with the ATLAS Detector</t>
  </si>
  <si>
    <t>10.1103/physrevlett.111.152301</t>
  </si>
  <si>
    <t>[Edson, W.; Ernst, J.; Guindon, S.; Jain, V.] SUNY Albany, Dept Phys, Albany, NY 12222 USA; [Chan, K.; Gingrich, D. M.; Moore, R. W.; Pinfold, J. L.; Saddique, A.; Sbrizzi, A.; Subramania, Hs.;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Lafaye, R.; Leveque, J.; Lombardo, V. P.; Maeno, M.; Massol, N.; Petit, E.; Przysiezniak, H.; Sauvage, G.; Sauvan, E.; Schwoerer, M.; Simard, O.; Todorov, T.; Wingerter-Seez, I.; Zitoun, R.] CNRS, IN2P3, LAPP, Annecy Le Vieux, France; [Berger, N.; Colas, J.; Delmastro, M.; Di Ciaccio, L.; Doan, T. K. O.; Elles, S.; Goy, C.; Hryn'ova, T.; Jezequel, S.; Keoshkerian, H.; Lafaye, R.; Leveque, J.; Lombardo, V. P.; Maeno, M.;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Leone, R.; Loch, P.; O'grady, F.; Paleari, C. P.; Ruhr, F.; Rutherfoord, J. P.; Shupe, M. A.; Varnes, E. W.; Veatch, J.] Univ Arizona, Dept Phys, Tucson, AZ 85721 USA; [Brandt, A.; Cote, D.; Darmora, S.; De, K.; Farbin, A.; Griffiths, J.; Hadavand, H. K.; Heelan, L.; Hernandez, C. M.; Nilsson, P.; Ozturk, N.; Sarkisyan-Grinbaum, E.; Sosebee, M.; Spurlock, B.; Stradling, A. R.; Usai, G.; Vartapetian, A.; White, A.; Yu, J.] Univ Texas Arlington, Dept Phys, Arlington, TX 76019 USA; [Angelidakis, S.; Antonaki, A.; Chouridou, S.; Fassouliotis, D.; Giokaris, N.; Ioannou, P.; Iordanidou, K.; Kourkoumelis, C.; Manousakis-Katsikakis, A.] Univ Athens, Dept Phys, Athens, Greece; [Alexopoulos, T.; Byszewski, M.; Dris, M.; Gazis, E. N.; Iakovidis, G.; Karakostas, K.; Karastathis, N.; Leontsinis, S.; Maltezos, S.; Mountricha, E.; Ntekas, K.; Panagiotopoulou, E.; Papadopoulou, Th. D.; Tsipolitis, G.; Vlachos, S.] Natl Tech Univ Athens, Dept Phys, GR-15773 Zografos, Greece; [Abdinov, O.; Khalil-Zada, F.] Azerbaijan Acad Sci, Inst Phys, Baku 370143, Azerbaijan; [Abdallah, J.; Bosman, M.; Armadans, R. Caminal; Casado, M. P.; Cavalli-Sforza, M.; Conidi, M. C.; Demirkoz, B.; Curull, X. Espinal; Francavilla, P.; Giangiobbe, V.; Parra, G. Gonzalez; Grinstein, S.; Rozas, A. Juste; Korolkov, I.; Le Menedeu, E.; Martinez, M.; Mir, L. M.; Berlingen, J. Montejo; Nadal, J.; Pages, A. Pacheco; Aranda, C. Padilla; Bueso, X. Portell; Riu, I.; Rossetti, V.; Rubbo, F.; Succurro, A.; Tsiskaridze, S.] Univ Autonoma Barcelona, Inst Fis Altes Energies, E-08193 Barcelona, Spain; [Abdallah, J.; Bosman, M.; Armadans, R. Caminal; Casado, M. P.; Cavalli-Sforza, M.; Conidi, M. C.; Demirkoz, B.; Curull, X. Espinal; Francavilla, P.; Giangiobbe, V.; Parra, G. Gonzalez; Grinstein, S.; Rozas, A. Juste; Korolkov, I.; Le Menedeu, E.; Martinez, M.; Mir, L. M.; Berlingen, J. Montejo; Nadal, J.; Pages, A. Pacheco; Aranda, C. Padilla; Bueso, X. Portell; Riu, I.; Rossetti, V.; Rubbo, F.; Succurro, A.; Tsiskaridze, S.] Univ Autonoma Barcelona, Dept Fis, E-08193 Barcelona, Spain; [Krstic, J.; Popovic, D. S.; Sijacki, Dj.; Simic, Lj.] Univ Belgrade, Inst Phys, Belgrade, Serbia; [Agatonovic-Jovin, T.; Bozovic-Jelisavcic, I.; Cirkovic, P.; Mamuzic, J.] Univ Belgrade, Vinca Inst Nucl Sci, Belgrade, Serbia; [Buanes, T.; Burgess, T.; Eigen, G.; Kastanas, A.; Liebig, W.; Lipniacka, A.; Rosendahl, P. L.; Sandaker, H.; Sjursen, T. B.; Stugu, B.; Tonoyan, A.; Ugland, M.] Univ Bergen, Dept Phys &amp; Technol, Bergen, Norway; [Bach, A. M.; Barnett, R. M.; Beringer, J.; Biesiada, J.; Brandt, G.;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Lawrence Berkeley Natl Lab, Div Phys, Berkeley, CA 94720 USA; [Bach, A. M.; Barnett, R. M.; Beringer, J.; Biesiada, J.; Brandt, G.;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Berkeley, CA 94720 USA; [Aliev, M.; Kuutmann, E. Bergeaas; Giorgi, F. M.; Grancagnolo, S.; Herbert, G. H.; Herrberg-Schubert, R.; Hristova, I.; Kind, O.; Kolanoski, H.; Kwee, R.; Lacker, H.; Leyton, M.; Lohse, T.; Nikiforov, A.; Rieck, P.; Schulz, H.; Wendland, D.; zur Nedden, M.] Humboldt Univ, Dept Phys, Berlin, Germany; [Agustoni, M.; Ancu, L. S.; Beck, H. P.; Borer, C.; Cervelli, A.; Ereditato, A.; Martin, T. Fonseca; Gallo, V.; Haug, S.; Kruker, T.; Marti, L. F.; Schneider, B.; Sciacca, F. G.; Topfel, C.; Weber, M. S.] Univ Bern, Albert Einstein Ctr Fundamental Phys, Bern, Switzerland; [Agustoni, M.; Ancu, L. S.; Beck, H. P.; Borer, C.; Cervelli, A.; Ereditato, A.; Martin, T. Fonseca; Gallo, V.; Haug, S.; Kruker, T.; Marti, L. F.; Schneider, B.; Sciacca, F. G.; Topfel, C.; Weber, M. S.] Univ Bern, High Energy Phys Lab, Bern, Switzerland; [Allbrooke, B. M. M.; Bella, L. Aperio;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Bruni, A.; Bruni, G.; Bruschi, M.; Caforio, D.; Corradi, M.; De Castro, S.; Di Sipio, R.; Fabbri, L.; Franchini, M.; Gabrielli, A.; Giacobbe, B.; Grafstrom, P.; Jha, M. K.; Massa, I.; Mengarelli, A.; Monzani, S.; Negrini, M.; Piccinini, M.; Polini, A.; Rinaldi, L.; Romano, M.; Sbarra, C.; Semprini-Cesari, N.; Spighi, R.; Valentinetti, S.; Villa, M.; Zoccoli, A.] Ist Nazl Fis Nucl, Sez Bologna, I-40126 Bologna, Italy; [Bindi, M.; Caforio, D.; De Castro, S.; Di Sipio, R.; Fabbri, L.; Franchini, M.; Gabrielli, A.; Grafstrom, P.; Massa, I.; Mengarelli, A.; Monzani, S.; Piccinini, M.; Romano, M.; Semprini-Cesari, N.; Valentinetti, S.; Villa, M.; Zoccoli, A.] Univ Bologna, Dipartimento Fis &amp; Astron, Bologna, Italy; [Abajyan, T.; Arutinov, D.; Backhaus, M.; Bechtle, P.; Brock, I.; Cristinziani, M.; Davey, W.; Desch, K.; Dingfelder, J.; Ehrenfeld, W.; Geich-Gimbel, Ch.; Glatzer, J.; Gonella, L.; Haefner, P.; Havranek, M.; Hellmich, D.; Hillert, S.; Huegging, F.; Janssen, J.; Khoriauli, G.; Koevesarki, P.; Kostyukhin, V. V.; Kraus, J. K.; Kroseberg, J.; Kruger, H.; Lapoire, C.; Lehmacher, M.; Leyko, A. M.; Liebal, J.; Limbach, C.; Loddenkoetter, T.; Mueller, K.; Nanava, G.; Nattermann, T.; Nuncio-Quiroz, A. -E.; Pohl, D.; Psoroulas, S.; Sarrazin, B.; Schaepe, S.; Schmieden, K.; Schultens, M. J.; Schwindt, T.; Scutti, F.; Stillings, J. A.; Therhaag, J.; Tsung, J. -W.;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[Aefsky, S.; Amelung, C.; Bensinger, J. R.; Bianchini, L.; Blocker, C.; Coffey, L.; Daya-Ishmukhametova, R. K.; Fitzgerald, E. A.; Gozpinar, S.; Pomeroy, D.; Sciolla, G.; Zambito, S.] Brandeis Univ, Dept Phys, Waltham, MA 02254 USA; [Coutinho, Y. Amaral; Caloba, L. P.; Maidantchik, C.; Marroquim, F.; Nepomuceno, A. A.; Seixas, J. M.] Univ Fed Rio de Janeiro, COPPE EE IF, Rio De Janeiro, Brazil; [Cerqueira, A. S.; Filho, L. Manhaes de Andrade] Univ Fed Juiz de Fora, Juiz de Fora, Brazil; [do Vale, M. A. B.] Fed Univ Sao Joao Rei UFSJ, Sao Joao Del Rei, Brazil; [Donadelli, M.; Leite, M. A. L.] Univ Sao Paulo, Inst Fis, BR-01498 Sao Paulo, Brazil; [Adams, D. L.; Assamagan, K.; Begel, M.; Chen, H.; Chernyatin, V.; Debbe, R.; Ernst, M.; Gadfort, T.; Gibbard, B.; Gordon, H. A.; Hu, X.; Klimentov, A.; Kravchenko, A.; Lanni, F.; Lissauer, D.; Lynn, D.; Ma, H.; Maeno, T.; Metcalfe, J.; Nevski, P.; Okawa, H.; Damazio, D. Oliveira; Paige, F.; Panitkin, S.; Pleier, M. -A.; Polychronakos, V.; Pravahan, R.; Protopopescu, S.; Purohit, M.; Radeka, V.; Rajagopalan, S.; Redlinger, G.; Snyder, S.; Steinberg, P.; Stumer, I.; Takai, H.; Triplett, N.; Undrus, A.; Wenaus, T.; Ye, S.; Zaytsev, A.] Brookhaven Natl Lab, Dept Phys, Upton, NY 11973 USA; [Alexa, C.; Badescu, E.; Boldea, V.; Buda, S. I.; Caprini, I.; Caprini, M.; Chitan, A.; Ciubancan, M.; Constantinescu, S.; Cuciuc, C. -M.; Dinut, F.; Dita, P.; Dita, S.; Olariu, A.; Pantea, D.; Rotaru, M.; Stoicea, G.; Tudorache, A.; Tudorache, V.] Natl Inst Phys &amp; Nucl Engn, Bucharest, Romania; [Popeneciu, G. A.] Natl Inst Res &amp; Dev Isotop &amp; Mol Technol, Dept Phys, Cluj Napoca, Romania; [Darlea, G. L.] Univ Politehn Bucuresti, Bucharest, Romania; [Popeneciu, G. A.] West Univ Timisoara, Timisoara, Romania; [Silva, M. L. Gonzalez; Otero y Garzon, G.; Piegaia, R.; Romeo, G.] Univ Buenos Aires, Dept Fis,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CB3 0HE, England; [Bellerive, A.; Koffas, T.; Lacey, J.; Marchand, J. F.; McCarthy, T. G.; Oakham, F. G.; Tarrade, F.; Ueno, R.; Vincter, M. G.; Whalen, K.] Carleton Univ, Dept Phys, Ottawa, ON K1S 5B6, Canada; [Aleksa, M.; Anastopoulos, C.; Andari, N.; Anghinolfi, F.; Avolio, G.; Baak, M. A.; Banfi, D.; Battistin, M.; Bellomo, M.; Beltramello, O.; Berge, D.; Bogaerts, J. A.; Boyd, J.; Bremer, J.; Burckhart, H.; Campana, S.; Garrido, M. D. M. Capeans; Carli, T.; Catinaccio, A.; Catmore, J. R.; Cattai, A.; Barajas, C. A. Chavez; Childers, J. T.; Chromek-Burckhart, D.; Danielsson, H. O.; Dell'Acqua, A.; Dewhurst, A.; Di Girolamo, A.; Di Girolamo, B.; Dittus, F.; Dobos, D.; Dopke, J.; Dudarev, A.; Duhrssen, M.; Ellis, N.; Elsing, M.; Fabre, C.; Facini, G.; Farthouat, P.; Fassnacht, P.; Franchino, S.; Francis, D.; Froidevaux, D.; Gabaldon, C.; Garonne, V.; Gianotti, F.; Gillberg, D.; Godlewski, J.; Goossens, L.; Gorini, B.; Gray, H. M.; Haas, S.; Hauschild, M.; Hawkings, R. J.; Heller, M.; Helsens, C.; Correia, A. M. Henriques; Hervas, L.; Hoecker, A.; Hubacek, Z.; Huhtinen, M.; Jaekel, M. R.; Jansen, H.; Jenni, P.; Jungst, R. M.; Kaneda, M.; Klioutchnikova, T.; Lantzsch, K.; Lassnig, M.; Miotto, G. Lehmann; Lenzi, B.; Lichard, P.; Macina, D.; Malyukov, S.; Mapelli, L.; Martin, B.; Messina, A.; Meyer, J.; Michal, S.; Molfetas, A.; Mornacchi, G.; Nairz, A. M.; Nakahama, Y.; Negri, G.; Nessi, M.; Nicquevert, B.; Nordberg, M.; Ohm, C. C.; Palestini, S.; Pauly, T.; Pernegger, H.; Peters, K.; Petersen, B. A.; Petersen, J.; Pommes, K.; Poppleton, A.; Poulard, G.; Prasad, S.; Raymond, M.; Rembser, C.; Dos Santos, D. Roda; Roe, S.; Salek, D.; Salzburger, A.; Savu, D. O.; Schlenker, S.; Serfon, C.; Sfyrla, A.; Solans, C. A.; Spigo, G.; Spiwoks, R.; Stewart, G. A.; Teischinger, F. A.; Ten Kate, H.; Tremblet, L.; Tricoli, A.; Tsarouchas, C.; Unal, G.; van der Ster, D.; van Eldik, N.; Vandelli, W.; Vigne, R.; Voss, R.; Vuillermet, R.; Wells, P. S.; Wengler, T.; Wenig, S.; Werner, P.; Wilkens, H. G.; Winklmeier, F.; Wotschack, J.; Zwalinski, L.] CERN, Geneva, Switzerland; [Alison, J.;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Prokoshin, F.; White, R.] Univ Tecn Federico Santa Maria, Dept Fis, Valparaiso, Chile; [Bai, Y.; Fang, Y.; Jin, S.; Lu, F.; Ouyang, Q.; Shan, L. Y.; Wang, J.; Xu, D.; Yao, L.; Zhuang, X.] Chinese Acad Sci, Inst High Energy Phys, Beijing, Peoples R China; [Han, L.; Jiang, Y.; Li, B.; Li, S.; Liu, J. B.; Liu, K.; Liu, M.; Liu, Y.; Peng, H.; Xu, C.; Xu, L.; Zhao, Z.; Zhu, Y.] Univ Sci &amp; Technol China, Dept Modern Phys, Hefei, Anhui, Peoples R China; [Chen, S.] Nanjing Univ, Dept Phys, Nanjing, Jiangsu, Peoples R China;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Univ Clermont Ferrand,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Cole, B.; Dodd, J.; Guo, J.; Hu, D.; Hughes, E. W.; Nikiforou, N.; Parsons, J. A.; Penson, A.; Perepelitsa, D. V.; Reale, V. Perez; Scherzer, M. I.; Thompson, E. N.; Tian, F.; Tuts, P. M.; Urbaniec, D.; Williams, E.; Willis, W.; Wulf, E.; Zivkovic, L.] Columbia Univ, Nevis Lab, Irvington, NY USA; [Alonso, A.; Boelaert, N.; Dam, M.; Galster, G.; Gregersen, K.; Hansen, J. R.; Hansen, J. B.; Hansen, J. D.; Hansen, P. H.; Heisterkamp, S.; Jakobsen, S.; Joergensen, M. D.; Kadlecik, P.; Klinkby, E. B.; Loevschall-Jensen, A. E.; Mackeprang, R.; Mehlhase, S.; Monk, J.; Petersen, T. C.; Pingel, A.; Simonyan, M.; Thomsen, L. A.; Wiglesworth, C.; Xella, S.] Univ Copenhagen, Niels Bohr Inst, DK-2100 Copenhagen, Denmark; [Capua, M.; Crosetti, G.; La Rotonda, L.; Lavorini, V.; Mastroberardino, A.; Policicchio, A.; Salvatore, D.; Schioppa, M.; Susinno, G.; Tassi, E.] Ist Nazl Fis Nucl, Grp Coll Cosenza, Cosenza, Italy; [Capua, M.; Crosetti, G.; La Rotonda, L.; Lavorini, V.; Mastroberardino, A.; Policicchio, A.; Salvatore, D.; Schioppa, M.; Susinno, G.; Tassi, E.] Univ Calabria, Dipartmento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Bloch, I.; Borroni, S.; Dassoulas, J. A.; Dietrich, J.; Ferrara, V.; Filipuzzi, M.; Friedrich, C.; Glazov, A.; Goebel, M.; Fajardo, L. S. Gomez; Da Costa, J. Goncalves Pinto Firmino; Grahn, K-J.; Gregor, I. M.; Grohsjean, A.; Hiller, K. H.; Huettmann, A.; Belenguer, M. Jimenez; Johnert, S.; Katzy, J.; Kono, T.; Kuhl, T.; Lange, C.; Lisovyi, M.; Lobodzinska, E.; Ludwig, D.; Maettig, S.; Medinnis, M.; Moenig, K.; Naumann, T.; Cavalcanti, T. Perez; Piec, S. M.; Radescu, V.; Rubinskiy, I.; Sedov, G.; Shushkevich, S.; South, D.; Stanescu-Bellu, M.; Stanitzki, M. M.; Starovoitov, P.; Styles, N. A.; Tackmann, K.; Vankov, P.; Viti, M.; Wasicki, C.; Wildt, M. A.; Yatsenko, E.; Yildirim, E.; Zhu, H.] DESY, Hamburg, Germany; [Argyropoulos, S.; Bloch, I.; Borroni, S.; Dassoulas, J. A.; Dietrich, J.; Ferrara, V.; Filipuzzi, M.; Friedrich, C.; Glazov, A.; Goebel, M.; Fajardo, L. S. Gomez; Da Costa, J. Goncalves Pinto Firmino; Grahn, K-J.; Gregor, I. M.; Grohsjean, A.; Hiller, K. H.; Huettmann, A.; Belenguer, M. Jimenez; Johnert, S.; Katzy, J.; Kono, T.; Kuhl, T.; Lange, C.; Lisovyi, M.; Lobodzinska, E.; Ludwig, D.; Maettig, S.; Medinnis, M.; Moenig, K.; Naumann, T.; Cavalcanti, T. Perez; Piec, S. M.; Radescu, V.; Rubinskiy, I.; Sedov, G.; Shushkevich, S.; South, D.; Stanescu-Bellu, M.; Stanitzki, M. M.; Starovoitov, P.; Styles, N. A.; Tackmann, K.; Vankov, P.; Viti, M.; Wasicki, C.; Wildt, M. A.; Yatsenko, E.; Yildirim, E.; Zhu, H.] DESY, Zeuthen, Germany; [Bunse, M.; Esch, H.; Gossling, C.; Jentzsch, J.; Jung, C. A.; Klingenberg, R.; Reisinger, I.; Wittig, T.] Tech Univ Dortmund, Inst Expt Phys 4, Dortmund, Germany; [Anger, P.; Czodrowski, P.; Friedrich, F.; Grohs, J. P.; Kobel, M.; Leonhardt, K.; Mader, W. F.; Morgenstern, M.; Prudent, X.; Rudolph, C.; Schnoor, U.; Seifert, F.; Steinbach, P.; Straessner, A.; Vest, A.; Wahrmund, S.] Tech Univ Dresden, Inst Kern &amp; Teilchenphys, D-01062 Dresden, Germany; [Arce, A. T. H.; Benjamin, D. P.; Bocci, A.; Cerio, B.; Finelli, K. D.; Ko, B. R.; Kotwal, A.; Kruse, M. K.; Liu, M.; Oh, S. H.; Pollard, C. S.; Wang, C.] Duke Univ, Dept Phys, Durham, NC 27706 USA; [Bhimji, W.; Bristow, T. M.; Buckley, A. G.; Clark, P. J.; Debenedetti, C.; Walls, F. M. Garay; Harrington, R. D.; Korn, A.; Martin, V. J.; O'Brien, B. J.; Pino, S. A. Olivares; Proissl, M.; Schaelicke, A.; Selbach, K. E.; Smart, B. H.; Washbrook, A.; Wynne, B. M.] Univ Edinburgh, Sch Phys &amp; Astron, SUPA, Edinburgh, Midlothian, Scotland; [Annovi, A.; Antonelli, M.; Bilokon, H.; Chiarella, V.; Curatolo, M.; Di Nardo, R.; Esposito, B.; Gatti, C.; Laurelli, P.; Maccarrone, G.; Sansoni, A.; Testa, M.; Vilucchi, E.; Volpi, G.] Ist Nazl Fis Nucl, Lab Nazl Frascati, I-00044 Frascati, Italy; [Aad, G.; Amoroso, S.; Barber, T.; Bernhard, R.; Boehler, M.; Bruneliere, R.; Christov, A.; Consorti, V.; Di Simone, A.; Fehling-Kaschek, M.; Flechl, M.; Giuliani, C.; Hartert, J.; Herten, G.; Jakobs, K.; Koneke, K.; Kononov, A. I.; Kopp, A. K.; Kuehn, S.; Lai, S.; Landgraf, U.; Lohwasser, K.; Ludwig, I.; Ludwig, J.; Madar, R.; Mahboubi, K.; Mohr, W.; Parzefall, U.; Rammensee, M.; Rave, T. C.; Rurikova, Z.; Ruthmann, N.; Schillo, C.; Schmidt, E.; Schumacher, M.; Siegert, F.; Stoerig, K.; Sundermann, J. E.; Temming, K. K.; Thoma, S.; Tsiskaridze, V.; Ungaro, F. C.; Venturi, M.; Vivarelli, I.; von Radziewski, H.; Anh, T. Vu; Warsinsky, M.; Weiser, C.; Werner, M.; Winkelmann, S.; Zimmermann, S.] Univ Freiburg, Fak Math &amp; Phys, D-79106 Freiburg, Germany; [Alexandre, G.; Backes, M.; Barone, G.; Bell, P. J.; Bell, W. H.; Noccioli, E. Benhar; De Mendizabal, J. Bilbao; Bucci, F.; Toro, R. Camacho; Clark, A.; Doglioni, C.; Ferrere, D.; Gadomski, S.; Gonzalez-Sevilla, S.; Goulette, M. P.; Guescini, F.; Iacobucci, G.; Katre, A.; La Rosa, A.; Latour, B. Martin dit; Mermod, P.; Herrera, C. Mora; Muenstermann, D.; Nektarijevic, S.; Nikolics, K.; Pasztor, G.; Picazio, A.; Pohl, M.; Rosbach, K.; Wu, X.] Univ Geneva, Sect Phys, Geneva, Switzerland; [Barberis, D.; Beccherle, R.; Caso, C.; Darbo, G.; Parodi, A. Ferretto; Gagliardi, G.; Gemme, C.; Guido, E.; Morettini, P.; Osculati, B.; Parodi, F.; Passaggio, S.; Rossi, L. P.; Schiavi, C.] Ist Nazl Fis Nucl, Sez Genova, I-16146 Genoa, Italy; [Barberis, D.; Caso, C.; Parodi, A. Ferretto; Gagliardi, G.; Guido, E.; Osculati, B.; Parodi, F.; Schiavi, C.] Univ Genoa, Dipartimento Fis, Genoa, Italy; [Tskhadadze, E. G.] Iv Javakhishvili Tbilisi State Univ, E Andronikashvili Inst Phys, Tbilisi, Rep of Georgia; [Djobava, T.; Khubua, J.; Mchedlidze, G.; Mosidze, M.] Tbilisi State Univ, Inst High Energy Phys, Tbilisi, Rep of Georgia; [Duren, M.; Kreutzfeldt, K.; Stenzel, H.] Univ Giessen, Inst Phys 2, Giessen, Germany; [Allwood-Spiers, S. E.; Bates, R. L.; Britton, D.; Bussey, P.; Buttar, C. M.; Collins-Tooth, C.; D'Auria, S.; Doherty, T.; Doyle, A. T.; Edwards, N. C.; Ferrag, S.; Ferrando, J.; de Lima, D. E. Ferreira; Gemmell, A.; Gul, U.; Ortiz, N. G. Gutierrez; Kar, D.; Moraes, A.; O'Shea, V.; Barrera, C. Oropeza; Quilty, D.; Ravenscroft, T.; Robson, A.; Saxon, D. H.; Smith, K. M.; Denis, R. D. St.; Steele, G.; Thompson, A. S.; Wraight, K.; Wright, M.] Univ Glasgow, Sch Phys &amp; Astron, SUPA, Glasgow, Lanark, Scotland; [Bierwagen, K.; Blumenschein, U.; Brandt, O.; Evangelakou, D.; George, M.; Graber, L.; Grosse-Knetter, J.; Hamer, M.; Hensel, C.; Kawamura, G.; Keil, M.; Knue, A.; Kohn, F.; Krieger, N.; Kroeninger, K.; Lemmer, B.; Magradze, E.; Meyer, J.; Morel, J.; Nackenhorst, O.; Pashapour, S.; Peters, R. F. Y.; Quadt, A.; Roe, A.; Schorlemmer, A. L. S.; Serkin, L.; Shabalina, E.; Schroeder, T. Vazquez; Weingarten, J.] Univ Gottingen, Inst Phys 2, Gottingen, Germany; [Albrand, S.; Brown, J.; Buat, Q.; Clement, B.; Collot, J.; Crepe-Renaudin, S.; Dechenaux, B.; Delemontex, T.; Delsart, P. A.; Genest, M. H.; Hostachy, J-Y.; Laisne, E.; Le, B. T.; Ledroit-Guillon, F.; Lleres, A.; Lucotte, A.; Malek, F.; Monini, C.; Stark, J.; Sun, X.; Trocme, B.] Univ Grenoble 1, Lab Phys Subatom &amp; Cosmol, Grenoble, France; [Albrand, S.; Brown, J.; Buat, Q.; Clement, B.; Collot, J.; Crepe-Renaudin, S.; Dechenaux, B.; Delemontex, T.; Delsart, P. A.; Genest, M. H.; Hostachy, J-Y.; Laisne, E.; Le, B. T.; Ledroit-Guillon, F.; Lleres, A.; Lucotte, A.; Malek, F.; Monini, C.; Stark, J.; Sun, X.; Trocme, B.] CNRS, IN2P3, Grenoble, France; [Albrand, S.; Brown, J.; Buat, Q.; Clement, B.; Collot, J.; Crepe-Renaudin, S.; Dechenaux, B.; Delemontex, T.; Delsart, P. A.; Genest, M. H.; Hostachy, J-Y.; Laisne, E.; Le, B. T.; Ledroit-Guillon, F.; Lleres, A.; Lucotte, A.; Malek, F.; Monini, C.; Stark, J.; Sun, X.; Trocme, B.] Inst Natl Polytech Grenoble, F-38031 Grenoble, France; [Addy, T. N.; Harvey, A.; McFarlane, K. W.; Shin, T.; Vassilakopoulos, V. I.] Hampton Univ, Dept Phys, Hampton, VA 23668 USA; [da Costa, J. Barreiro Guimaraes; Belloni, A.; Butler, B.; Catastini, P.; Conti, G.; Franklin, M.; Huth, J.; Jeanty, L.; Kagan, M.; Mateos, D. Lopez; Mercurio, K. M.; Mills, C.; Morii, M.; Skottowe, H. P.; Spearman, W. R.; Yen, A. L.; della Porta, G. Zevi] Harvard Univ, Lab Particle Phys &amp; Cosmol, Cambridge, MA 02138 USA; [Anders, G.; Andrei, V.; Davygora, Y.; Dietzsch, T. A.; Dunford, M.; Hanke, P.; Hofmann, J. I.; Khomich, A.; Kluge, E. -E.; Laier, H.; Lang, V. S.; Lendermann, V.; Meier, K.; Mueller, F.; Poddar, S.; Scharf, V.; Schultz-Coulon, H. -C.; Stamen, R.; Wessels, M.] Heidelberg Univ, Kirchhoff Inst Phys, Heidelberg, Germany; [Anders, C. F.; Kasieczka, G.; Narayan, R.; Schaetzel, S.; Schmitt, S.; Schoening, A.] Heidelberg Univ, Inst Phys, Heidelberg, Germany; [Kugel, A.; Schroer, N.] Heidelberg Univ, ZITI Inst Tech Informat, Mannheim, Germany; [Nagasaka, Y.] Hiroshima Inst Technol, Fac Appl Informat Sci, Hiroshima, Japan; [Brunet, S.; Evans, H.; Gagnon, P.; Luehring, F.; Ogren, H.; Penwell, J.; Poveda, J.; Price, D.; Whittington, D.; Zieminska, D.] Indiana Univ, Dept Phys, Bloomington, IN 47405 USA; [Franz, S.; Jussel, P.; Kneringer, E.; Lukas, W.; Ritsch, E.; Usanova, A.]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[Aleksandrov, I. N.; Bardin, D. Y.; Bednyakov, V. A.; Boyko, I. R.; Budagov, I. A.; Chelkov, G. A.; Cheplakov, A.; Chizhov, M. V.; Dedovich, D. V.; Demichev, M.; Glonti, G. L.; Gostkin, M. I.; Grigalashvili, N.; Huseynov, N.; Karpov, S. N.; Kazarinov, M. Y.; Kharchenko, D.; Khramov, E.; Kotov, V. M.; Kruchonak, U.; Krumshteyn, Z. V.; Kukhtin, V.; Ladygin, E.; Minashvili, I. A.; Mineev, M.; Olchevski, A. G.; Peshekhonov, V. D.; Plotnikova, E.; Potrap, I. N.; Pozdnyakov, V.; Rumyantsev, L.; Rusakovich, N. A.; Sadykov, R.; Shiyakova, M.; Sisakyan, A. N.; Topilin, N. D.; Vinogradov, V. B.; Zhemchugov, A.; Zimin, N. I.] Joint Inst Nucl Res Dubna, Dubna, Russia; [Amako, K.; Arai, Y.; Doi, Y.; Ikegami, Y.; Ikeno, M.; Iwasaki, H.; Kanzaki, J.; Kohriki, T.; Kondo, T.; Makida, Y.; Mitsui, S.; Nagano, K.; Nakamura, K.; Nozaki, M.; Odaka, S.; Sasaki, O.; Suzuki, Y.; Takubo, Y.; Tanaka, S.; Terada, S.; Tokushuku, K.; Tsuno, S.; Unno, Y.; Yamada, M.; Yamamoto, A.; Yasu, Y.] High Energy Accelerator Res Org, KEK, Tsukuba, Ibaraki, Japan; [King, M.; Kishimoto, T.; Kitamura, T.; Kurashige, H.; Matsushita, T.; Ochi, A.; Shimizu, S.; Takeda, H.; Tani, K.; Watanabe, I.; Yamazaki, Y.; Yuan, L.] Kobe Univ, Grad Sch Sci, Kobe, Hyogo 657, Japan; [Ishino, M.; Sasao, N.; Sumida, T.; Tashiro, T.] Kyoto Univ, Fac Sci, Kyoto, Japan; [Takashima, R.] Kyoto Univ, Kyoto 612, Japan; [Kawagoe, K.; Oda, S.; Otono, H.; Tojo, J.] Kyushu Univ, Dept Phys, Fukuoka 812, Japan; [Verzini, M. J. Alconada; Alonso, F.; Anduaga, X. S.; Dova, M. T.; Monticelli, F.; Tripiana, M. F.] Univ Nacl La Plata, Inst Fis La Plata, La Plata, Buenos Aires, Argentina; [Verzini, M. J. Alconada; Alonso, F.; Anduaga, X. S.; Dova, M. T.; Monticelli, F.; Tripiana, M. F.]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[Bianco, M.; Cataldi, G.; Gorini, E.; Grancagnolo, F.; Orlando, N.; Perrino, R.; Primavera, M.; Spagnolo, S.; Ventura, A.] Ist Nazl Fis Nucl, Sez Lecce, I-73100 Lecce, Italy; [Bianco, M.; Gorini, E.; Orlando, N.; Spagnolo, S.; Ventura, A.] Univ Salento, Dipartimento Matemat &amp; Fis, Lecce, Italy; [Allport, P. P.; Bundock, A. C.; Burdin, S.; D'Onofrio, M.; Dervan, P.; Greenshaw, T.; Gwilliam, C. B.; Hayward, H. S.; Jackson, J. N.; Jones, T. J.; King, B. T.; Klein, M.; Klein, U.; Kretzschmar, J.; Laycock, P.; Lehan, A.;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Cantrill, R.; Cooper-Smith, N. J.; Cowan, G.; Duguid, L.; Edwards, C. A.; George, S.; Gibson, S. M.; Goncalo, R.; Vazquez, J. G. Panduro; Pastore, Fr.; Rose, M.; Spano, F.; Strong, J. A.; Teixeira-Dias, P.] Royal Holloway Univ London, Dept Phys, Surrey, England; [Baker, S.; Bernat, P.; Bieniek, S. P.; Butterworth, J. M.; Campanelli, M.; Casadei, D.; Chislett, R. T.; Christidi, I. A.; Cooper, B. D.; Davison, A. R.; Dobson, E.;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Kuna, M.; Lacour, D.; Laforge, B.; Laplace, S.; Le Dortz, O.; Lefebvre, G.; Malaescu, B.; Marchiori, G.; Nikolic-Audit, I.; Ocariz, J.; Rangel-Smith, C.; Ridel, M.; Roos, L.; Torres, H.; Trincaz-Duvoid, S.; Vannucci, F.] UPMC, Lab Phys Nucl &amp; Hautes Energies, Paris, France; [Beau, T.; Bomben, M.; Bordoni, S.; Calderini, G.; Crescioli, F.; Davignon, O.; De Cecco, S.; Demilly, A.; Derue, F.; Krasny, M. W.; Kuna, M.; Lacour, D.; Laforge, B.; Laplace, S.; Le Dortz, O.; Lefebvre, G.; Malaescu, B.; Marchiori, G.; Nikolic-Audit, I.; Ocariz, J.; Rangel-Smith, C.; Ridel, M.; Roos, L.; Torres, H.; Trincaz-Duvoid, S.; Vannucci, F.] Univ Paris Diderot, Paris, France; [Beau, T.; Bomben, M.; Bordoni, S.; Calderini, G.; Crescioli, F.; Davignon, O.; De Cecco, S.; Demilly, A.; Derue, F.; Krasny, M. W.; Kuna, M.; Lacour, D.; Laforge, B.; Laplace, S.; Le Dortz, O.; Lefebvre, G.; Malaescu, B.; Marchiori, G.; Nikolic-Audit, I.; Ocariz, J.; Rangel-Smith, C.; Ridel, M.; Roos, L.; Torres, H.; Trincaz-Duvoid, S.; Vannucci, F.] CNRS, IN2P3, Paris, France; [Akesson, T. P. A.; Bocchetta, S. S.; Bryngemark, L.; Floderus, A.; Hawkins, A. D.; Hedberg, V.; Jarlskog, G.; Lytken, E.; Meirose, B.; Mjoernmark, J. U.; Smirnova, O.; Wielers, M.] Lund Univ, Inst Fys, Lund, Sweden; [Arnal, V.; Barreiro, F.; Cantero, J.; De La Torre, H.; Del Peso, J.; Glasman, C.; Labarga, L.; Merino, J. Llorente; Terron, J.] Univ Autonoma Madrid, Dept Fis Teor C 15, Madrid, Spain; [Arnaez, O.; Blum, W.; Buscher, V.; Caputo, R.; Ellinghaus, F.; Endner, O. C.; Ertel, E.; Fiedler, F.; Goeringer, C.; Handel, C.; Heck, T.; Hohlfeld, M.; Hsu, P. J.; Hulsing, T. A.; Ji, W.; Karnevskiy, M.; Kleinknecht, K.; Koenig, S.; Kopke, L.; Lungwitz, M.; Masetti, L.; Mattmann, J.; Meyer, C.; Moreno, D.; Moritz, S.; Mueller, T.; Neusiedl, A.; Poettgen, R.; Sander, H. G.; Schafer, U.; Schmitt, C.; Schott, M.; Schroeder, C.; Simioni, E.; Tapprogge, S.; Wollstadt, S. J.; Zimmermann, C.] Johannes Gutenberg Univ Mainz, Inst Phys, Mainz, Germany; [Almond, J.; Borri, M.; Brown, G.; Chavda, V.; Cox, B. E.; Da Via, C.; Forti, A.; Howarth, J.; Joshi, K. D.; Klinger, J. A.; Loebinger, F. K.; Marx, M.; Masik, J.; Neep, T. J.; Oh, A.; Owen, M.; Pater, J. R.; Robinson, J. E. M.; Tomlinson, L</t>
  </si>
  <si>
    <t>Schreuder, M; Riccio, A; Risetti, M; Dahne, S; Ramsay, A; Williamson, J; Mattia, D; Tangermann, M</t>
  </si>
  <si>
    <t>User-centered design in brain-computer interfaces-A case study</t>
  </si>
  <si>
    <t>10.1016/j.artmed.2013.07.005</t>
  </si>
  <si>
    <t>ARTIFICIAL INTELLIGENCE IN MEDICINE</t>
  </si>
  <si>
    <t>0933-3657</t>
  </si>
  <si>
    <t>1873-2860</t>
  </si>
  <si>
    <t>[Schreuder, Martijn; Daehne, Sven] Berlin Inst Technol, Machine Learning Lab, D-10587 Berlin, Germany; [Riccio, Angela; Risetti, Monica; Mattia, Donatella] Fdn Santa Lucia, Neuroelect Imaging &amp; Brain Comp Interface Lab, I-00142 Rome, Italy; [Riccio, Angela] Univ Roma La Sapienza, Dept Psychol, I-00183 Rome, Italy; [Ramsay, Andrew; Williamson, John] Univ Glasgow, Sch Comp Sci, Glasgow G12 8QQ, Lanark, Scotland; [Tangermann, Michael] Univ Freiburg, BrainLinks BrainTools Excellence Cluster, D-79104 Freiburg, Germany</t>
  </si>
  <si>
    <t>Schreuder, M (reprint author), Berlin Inst Technol, Machine Learning Lab, Marchsstr 23, D-10587 Berlin, Germany.</t>
  </si>
  <si>
    <t>TU</t>
  </si>
  <si>
    <t>xxx@tu-berlin.de; xxx@hsantalucia.it</t>
  </si>
  <si>
    <t>Computer Science; Engineering; Medical Informatics</t>
  </si>
  <si>
    <t>European ICT Programme Project [FP7-224631, BFNT 01GQ0850]; BrainLinks-BrainTools Cluster of Excellence; German Research Foundation (DFG) [EXC 1086]</t>
  </si>
  <si>
    <t>Stass, H; Weimann, B; Nagelschmitz, J; Rolinck-Werninghaus, C; Staab, D</t>
  </si>
  <si>
    <t>Tolerability and Pharmacokinetic Properties of Ciprofloxacin Dry Powder for Inhalation in Patients With Cystic Fibrosis: A Phase I, Randomized, Dose-Escalation Study</t>
  </si>
  <si>
    <t>10.1016/j.clinthera.2013.08.003</t>
  </si>
  <si>
    <t>CLINICAL THERAPEUTICS</t>
  </si>
  <si>
    <t>0149-2918</t>
  </si>
  <si>
    <t>1879-114X</t>
  </si>
  <si>
    <t>[Stass, Heino; Nagelschmitz, Johannes] Bayer Pharma AG, Global Drug Discovery, Dev Clin Pharmacol, Cardiovasc Primary Care, D-42113 Wuppertal, Germany; [Weimann, Boris] Chrestos Concept GmbH &amp; Co KG, Ratingen, Germany; [Rolinck-Werninghaus, Claudia; Staab, Doris] Charite, Berlin, Germany</t>
  </si>
  <si>
    <t>Stass, H (reprint author), Bayer Pharma AG, Global Drug Discovery, Dev Clin Pharmacol, Cardiovasc Primary Care, Aprather Weg 18A,Bldg 431, D-42113 Wuppertal, Germany.</t>
  </si>
  <si>
    <t>xxx@bayer.com</t>
  </si>
  <si>
    <t>Pharmacology &amp; Pharmacy</t>
  </si>
  <si>
    <t>Bayer Pharma AG</t>
  </si>
  <si>
    <t>Garagnani, M; Pulvermuller, F</t>
  </si>
  <si>
    <t>Neuronal correlates of decisions to speak and act: Spontaneous emergence and dynamic topographies in a computational model of frontal and temporal areas</t>
  </si>
  <si>
    <t>10.1016/j.bandl.2013.02.001</t>
  </si>
  <si>
    <t>BRAIN AND LANGUAGE</t>
  </si>
  <si>
    <t>0093-934X</t>
  </si>
  <si>
    <t>1090-2155</t>
  </si>
  <si>
    <t>[Garagnani, Max; Pulvermueller, Friedemann] MRC, Cognit &amp; Brain Sci Unit, Cambridge CB2 7EF, England; [Pulvermueller, Friedemann] Free Univ Berlin, Dept Philosophy &amp; Humanities, Brain Language Lab, D-14195 Berlin, Germany</t>
  </si>
  <si>
    <t>Garagnani, M (reprint author), MRC, Cognit &amp; Brain Sci Unit, 15 Chaucer Rd, Cambridge CB2 7EF, England.</t>
  </si>
  <si>
    <t>xxx@cam.ac.uk</t>
  </si>
  <si>
    <t>Audiology &amp; Speech-Language Pathology; Linguistics; Neurosciences &amp; Neurology; Psychology</t>
  </si>
  <si>
    <t>Pulvermuller, F</t>
  </si>
  <si>
    <t>Semantic embodiment, disembodiment or misembodiment? In search of meaning in modules and neuron circuits</t>
  </si>
  <si>
    <t>10.1016/j.bandl.2013.05.015</t>
  </si>
  <si>
    <t>[Pulvermueller, Friedemann] Free Univ Berlin, Brain Language Lab, D-14195 Berlin, Germany; [Pulvermueller, Friedemann] MRC, Cognit &amp; Brain Sci Unit, Cambridge CB2 7EF, England</t>
  </si>
  <si>
    <t>Pulvermuller, F (reprint author), Free Univ Berlin, Brain Language Lab, Dept Philosophy &amp; Humanities, Cluster Excellence Languages Emot, D-14195 Berlin, Germany.</t>
  </si>
  <si>
    <t>Freie Universitat Berlin; Deutsche Forschungsgemeinschaft (Excellence Cluster "Languages of Emotion"); EPSRC; BBSRC</t>
  </si>
  <si>
    <t>Erb, KH; Haberl, H; Jepsen, MR; Kuemmerle, T; Lindner, M; Muller, D; Verburg, PH; Reenberg, A</t>
  </si>
  <si>
    <t>A conceptual framework for analysing and measuring land-use intensity</t>
  </si>
  <si>
    <t>10.1016/j.cosust.2013.07.010</t>
  </si>
  <si>
    <t>CURRENT OPINION IN ENVIRONMENTAL SUSTAINABILITY</t>
  </si>
  <si>
    <t>1877-3435</t>
  </si>
  <si>
    <t>1877-3443</t>
  </si>
  <si>
    <t>[Erb, Karl-Heinz; Haberl, Helmut] Alpen Adria Univ Klagenfurt, Inst Social Ecol Vienna, A-1070 Vienna, Austria; [Jepsen, Martin Rudbeck; Reenberg, Anette] Univ Copenhagen, Dept Geog &amp; Geol, DK-1350 Copenhagen, Denmark; [Kuemmerle, Tobias; Mueller, Daniel] Humboldt Univ, Dept Geog, D-10099 Berlin, Germany; [Kuemmerle, Tobias] Potsdam Inst Climate Impact Res PIK, D-14473 Potsdam, Germany; [Lindner, Marcus] European Forest Inst, Joensuu 80100, Finland; [Mueller, Daniel] Leibniz Inst Agr Dev Cent &amp; Eastern Europe IAMO, D-06120 Halle, Germany; [Verburg, Peter H.] Vrije Univ Amsterdam, Inst Environm Sci, NL-1081 HV Amsterdam, Netherlands</t>
  </si>
  <si>
    <t>Erb, KH (reprint author), Alpen Adria Univ Klagenfurt, Inst Social Ecol Vienna, Schottenfeldgasse 29, A-1070 Vienna, Austria.</t>
  </si>
  <si>
    <t>xxx@aau.at</t>
  </si>
  <si>
    <t>European Commission (ERC) [ERC-2010-Stg-263522 'LUISE']; Austrian Science Fund (FWF) [P20812-G11]; Einstein Foundation Berlin</t>
  </si>
  <si>
    <t>Kuemmerle, T; Erb, K; Meyfroidt, P; Muller, D; Verburg, PH; Estel, S; Haberl, H; Hostert, P; Jepsen, MR; Kastner, T; Levers, C; Lindner, M; Plutzar, C; Verkerk, PJ; van der Zanden, EH; Reenberg, A</t>
  </si>
  <si>
    <t>Challenges and opportunities in mapping land use intensity gIobally</t>
  </si>
  <si>
    <t>10.1016/j.cosust.2013.06.002</t>
  </si>
  <si>
    <t>[Kuemmerle, Tobias; Mueller, Daniel; Estel, Stephan; Hostert, Patrick; Levers, Christian] Humboldt Univ, Dept Geog, D-10099 Berlin, Germany; [Kuemmerle, Tobias] Potsdam Inst Climate Impact Res, D-14412 Potsdam, Germany; [Erb, Karlheinz; Haberl, Helmut; Kastner, Thomas; Plutzar, Christoph] Alpen Adria Univ Klagenfurt, Inst Social Ecol Vienna SEC, A-1070 Vienna, Austria; [Meyfroidt, Patrick] FRS FNRS, Earth &amp; Life Inst, Georges Lemaitre Earth &amp; Climate Res Ctr, B-1348 Louvain, Belgium; [Meyfroidt, Patrick] Catholic Univ Louvain, B-1348 Louvain, Belgium; [Mueller, Daniel] Leibniz Inst Agr Dev Cent &amp; Eastern Europe IAMO, D-06120 Halle, Germany; [Verburg, Peter H.; van der Zanden, Emma H.] Vrije Univ Amsterdam, Amsterdam Global Change Inst, Inst Environm Studies, Amsterdam, Netherlands; [Jepsen, Martin R.; Reenberg, Anette] Univ Copenhagen, Dept Geog &amp; Geol, DK-1350 Copenhagen, Denmark; [Lindner, Marcus; Verkerk, Pieter Johannes] EFI, Sustainabil &amp; Climate Change Programme, Joensuu 80100, Finland</t>
  </si>
  <si>
    <t>Kuemmerle, T (reprint author), Humboldt Univ, Dept Geog, Unter Linden 6, D-10099 Berlin, Germany.</t>
  </si>
  <si>
    <t>HU</t>
  </si>
  <si>
    <t>xxx@geo.hu-berlin.de</t>
  </si>
  <si>
    <t>European Commission [VOLANTE FP7-ENV-2010-265104]; Global Land Project; Einstein Foundation, Berlin (Germany); Austrian Science Funds (FWF) [P20812-G11]</t>
  </si>
  <si>
    <t>Search for microscopic black holes in a like-sign dimuon final state using large track multiplicity with the ATLAS detector</t>
  </si>
  <si>
    <t>10.1103/physrevd.88.072001</t>
  </si>
  <si>
    <t>[Jackson, P.; Soni, N.] Univ Adelaide, Sch Chem &amp; Phys, Adelaide, SA, Australia; [Edson, W.; Ernst, J.; Guindon, S.; Jain, V.] SUNY Albany, Dept Phys, Albany, NY 12222 USA; [Butt, A. I.; Chan, K.;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Lafaye, R.; Leveque, J.; Lombardo, V. P.; Massol, N.; Petit, E.; Przysiezniak, H.; Sauvage, G.; Sauvan, E.; Schwoerer, M.; Simard, O.; Todorov, T.; Wingerter-Seez, I.; Zitoun, R.] CNRS, IN2P3, LAPP, Annecy Le Vieux, France; [Berger, N.; Colas, J.; Delmastro, M.; Di Ciaccio, L.; Doan, T. K. O.; Elles, S.; Goy, C.; Hryn'ova, T.; Jezequel, S.; Keoshkerian, H.; Lafaye, R.; Leveque, J.; Lombardo, V. P.;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Leone, R.; Loch, P.; O'grady, F.; Ruehr, F.; Rutherfoord, J. P.; Shupe, M. A.; Varnes, E. W.; Veatch, J.] Univ Arizona, Dept Phys, Tucson, AZ 85721 USA; [Brandt, A.; Cote, D.; Darmora, S.; De, K.; Farbin, A.; Griffiths, J.; Hadavand, H. K.; Heelan, L.; Hernandez, C. M.; Maeno, M.; Nilsson, P.; Ozturk, N.; Pravahan, R.; Sarkisyan-Grinbaum, E.; Sosebee, M.; Spurlock, B.; Stradling, A. R.; Usai, G.; Vartapetian, A.; White, A.; Yu, J.] Univ Texas Arlington, Dept Phys, Arlington, TX 76019 USA; [Angelidakis, S.; Antonaki, A.; Chouridou, S.; Fassouliotis, D.; Giokaris, N.; Ioannou, P.; Iordanidou, K.; Kourkoumelis, C.; Manousakis-Katsikakis, A.] Univ Athens, Dept Phys, Athens, Greece; [Alexopoulos, T.; Byszewski, M.; Dris, M.; Gazis, E. N.; Iakovidis, G.; Karakostas, K.; Karastathis, N.; Leontsinis, S.; Maltezos, S.; Mountricha, E.; Ntekas, K.; Panagiotopoulou, E.; Papadopoulou, Th. D.; Tsipolitis, G.; Vlachos, S.] Natl Tech Univ Athens, Dept Phys, Zografos, Greece; [Abdinov, O.; Ahmadov, F.; Huseynov, N.; Khalil-zada, F.] Azerbaijan Acad Sci, Inst Phys, Baku 370143, Azerbaijan; [Abdallah, J.; Bosman, M.; Caminal Armadans, R.; Casado, M. P.; Cavalli-Sforza, M.; Conidi, M. C.; Cortes-Gonzalez, A.; Demirkoz, B.; Espinal Curull, X.; Francavilla, P.; Giangiobbe, V.; Gonzalez Parra, G.; Grinstein, S.; Juste Rozas, A.; Korolkov, I.; Le Menedeu, E.; Martinez, M.; Mir, L. M.; Montejo Berlingen, J.; Nadal, J.; Pacheco Pages, A.; Padilla Aranda, C.; Portell Bueso, X.; Riu, I.; Rossetti, V.; Rubbo, F.; Succurro, A.; Tsiskaridze, S.] Univ Autonoma Barcelona, Inst Fis Altes Energies, E-08193 Barcelona, Spain; [Abdallah, J.; Bosman, M.; Caminal Armadans, R.; Casado, M. P.; Cavalli-Sforza, M.; Coniavitis, E.; Cortes-Gonzalez, A.; Demirkoz, B.; Espinal Curull, X.; Francavilla, P.; Giangiobbe, V.; Gonzalez Parra, G.; Grinstein, S.; Juste Rozas, A.; Korolkov, I.; Le Menedeu, E.; Martinez, M.; Mir, L. M.; Montejo Berlingen, J.; Nadal, J.; Pacheco Pages, A.; Padilla Aranda, C.; Portell Bueso, X.; Riu, I.; Rossetti, V.; Rubbo, F.; Succurro, A.; Tsiskaridze, S.] Univ Autonoma Barcelona, Dept Fis, E-08193 Barcelona, Spain; [Krstic, J.; Popovic, D. S.; Sijacki, Dj.; Simic, Lj.] Univ Belgrade, Inst Phys, Belgrade, Serbia; [Agatonovic-Jovin, T.; Bozovic-Jelisavcic, I.; Cirkovic, P.; Mamuzic, J.] Univ Belgrade, Vinca Inst Nucl Sci, Belgrade, Serbia; [Buanes, T.; Burgess, T.; Eigen, G.; Kastanas, A.; Liebig, W.; Lipniacka, A.; Rosendahl, P. L.; Sandaker, H.; Sjursen, T. B.; Stugu, B.; Tonoyan, A.; Ugland, M.] Univ Bergen, Dept Phys &amp; Technol, Bergen, Norway; [Bach, A. M.; Barnett, R. M.; Beringer, J.; Biesiada, J.; Brandt, G.; Calafiura, P.; Caminada, L. M.; Cerri, A.; Cerutti, F.; Ciocio, A.; Clarke, R. N.; Cooke, M.; Copic, K.; Dube, S.; Einsweiler, K.; Garcia-Sciveres, M.; Gilchriese, M.; Haber, C.; Hance, M.; Heinemann, B.; Heller, R. E.; Hinchliffe, I.; Hurwitz, M.; Kim, D. W.; Lavrijsen, W.; Leggett, C.; Loscutoff, P.; Madaras, R. J.; Marshall, Z.; Ovcharova, A.; Griso, S. Pagan; Potamianos, K.; Pranko, A.; Quarrie, D. R.; Shapiro, M.; Skinnari, L. A.; Sood, A.; Tibbetts, M. J.; Tsulaia, V.; Vahsen, S.; Varouchas, D.; Virzi, J.; Yu, D. R.] Univ Calif Berkeley, Lawrence Berkeley Natl Lab, Div Phys, Berkeley, CA 94720 USA; [Bach, A. M.; Barnett, R. M.; Beringer, J.; Biesiada, J.; Brandt, G.; Calafiura, P.; Caminada, L. M.; Cerri, A.; Cerutti, F.; Ciocio, A.; Clarke, R. N.; Cooke, M.; Copic, K.; Dube, S.; Einsweiler, K.; Garcia-Sciveres, M.; Gilchriese, M.; Haber, C.; Hance, M.; Heinemann, B.; Heller, R. E.; Hinchliffe, I.; Hurwitz, M.; Kim, D. W.; Lavrijsen, W.; Leggett, C.; Loscutoff, P.; Madaras, R. J.; Marshall, Z.; Ovcharova, A.; Griso, S. Pagan; Potamianos, K.; Pranko, A.; Quarrie, D. R.; Shapiro, M.; Skinnari, L. A.; Sood, A.; Tibbetts, M. J.; Tsulaia, V.; Vahsen, S.; Varouchas, D.; Virzi, J.; Yu, D. R.] Univ Calif Berkeley, Berkeley, CA 94720 USA; [Aliev, M.; Kuutmann, E. Bergeaas; Giorgi, F. M.; Grancagnolo, S.; Herbert, G. H.; Herrberg-Schubert, R.; Hristova, I.; Kind, O.; Kolanoski, H.; Kwee, R.; Lacker, H.; Leyton, M.; Lohse, T.; Nikiforov, A.; Rieck, P.; Schulz, H.; Wendland, D.; Nedden, M. Zur] Humboldt Univ, Dept Phys, Berlin, Germany; [Agustoni, M.; Ancu, L. S.; Beck, H. P.; Borer, C.; Cervelli, A.; Ereditato, A.; Martin, T. Fonseca; Gallo, V.; Haug, S.; Kruker, T.; Marti, L. F.; Schneider, B.; Sciacca, F. G.; Stucci, S. A.; Weber, M. S.] Univ Bern, Albert Einstein Ctr Fundamental Phys, Bern, Switzerland; [Agustoni, M.; Ancu, L. S.; Beck, H. P.; Borer, C.; Cervelli, A.; Ereditato, A.; Martin, T. Fonseca; Gallo, V.; Haug, S.; Kruker, T.; Marti, L. F.; Schneider, B.; Sciacca, F. G.; Stucci, S. A.; Weber, M. S.] Univ Bern, High Energy Phys Lab, Bern, Switzerland; [Allbrooke, B. M. M.; Bella, L. Aperio;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Bruni, A.; Bruni, G.; Bruschi, M.; Caforio, D.; Corradi, M.; De Castro, S.; Di Sipio, R.; Fabbri, L.; Franchini, M.; Gabrielli, A.; Giacobbe, B.; Grafstroem, P.; Jha, M. K.; Massa, I.; Mengarelli, A.; Monzani, S.; Negrini, M.; Piccinini, M.; Polini, A.; Rinaldi, L.; Romano, M.; Sbarra, C.; Semprini-Cesari, N.; Spighi, R.; Tupputi, S. A.; Valentinetti, S.; Villa, M.; Zoccoli, A.] Ist Nazl Fis Nucl, Sez Bologna, I-40126 Bologna, Italy; [Bindi, M.; Caforio, D.; De Castro, S.; Di Sipio, R.; Fabbri, L.; Franchini, M.; Gabrielli, A.; Grafstroem, P.; Massa, I.; Mengarelli, A.; Monzani, S.; Piccinini, M.; Romano, M.; Semprini-Cesari, N.; Tupputi, S. A.; Valentinetti, S.; Villa, M.; Zoccoli, A.] Univ Bologna, Dipartimento Fis &amp; Astron, Bologna, Italy; [Abajyan, T.; Arslan, O.; Backhaus, M.; Bechtle, P.; Brock, I.; Cristinziani, M.; Davey, W.; Desch, K.; Dingfelder, J.; Ehrenfeld, W.; Gaycken, G.; Geich-Gimbel, Ch.; Glatzer, J.; Gonella, L.; Haefner, P.; Hageboeck, S.; Havranek, M.; Hellmich, D.; Hillert, S.; Huegging, F.; Janssen, J.; Khoriauli, G.; Koevesarki, P.; Kostyukhin, V. V.; Kraus, J. K.; Kroseberg, J.; Krueger, H.; Lapoire, C.; Lehmacher, M.; Leyko, A. M.; Liebal, J.; Limbach, C.; Loddenkoetter, T.; Mergelmeyer, S.; Mueller, K.; Nanava, G.; Nattermann, T.; Nuncio-Quiroz, A. -E.; Pohl, D.; Psoroulas, S.; Sarrazin, B.; Schaepe, S.; Schultz-Coulon, H. -C.; Schwindt, T.; Scutti, F.; Stillings, J. A.; Therhaag, J.; Tsung, J. -W.;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[Aefsky, S.; Amelung, C.; Bensinger, J. R.; Bianchini, L.; Blocker, C.; Coffey, L.; Daya-Ishmukhametova, R. K.; Fitzgerald, E. A.; Gozpinar, S.; Pomeroy, D.; Sciolla, G.; Zambito, S.] Brandeis Univ, Dept Phys, Waltham, MA 02254 USA; [Amaral Coutinho, Y.; Caloba, L. P.; Maidantchik, C.; Marroquim, F.; Nepomuceno, A. A.; Seixas, J. M.] Univ Fed Rio de Janeiro, COPPE, EE, IF, BR-21945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Gadfort, T.; Gibbard, B.; Gordon, H. A.; Hu, X.; Klimentov, A.; Kravchenko, A.; Lanni, F.; Lissauer, D.; Lynn, D.; Ma, H.; Maeno, T.; Metcalfe, J.; Nevski, P.; Okawa, H.; Damazio, D. Oliveira; Paige, F.; Panitkin, S.; Pleier, M. -A.; Polychronakos, V.; Protopopescu, S.; Purohit, M.; Radeka, V.; Rajagopalan, S.; Redlinger, G.; Schovancova, J.; Snyder, S.; Steinberg, P.; Stumer, I.; Takai, H.; Tamsett, M. C.; Triplett, N.; Undrus, A.; Wenaus, T.; Ye, S.; Zaytsev, A.] Brookhaven Natl Lab, Dept Phys, Upton, NY 11973 USA; [Alexa, C.; Badescu, E.; Boldea, V.; Buda, S. I.; Caprini, I.; Caprini, M.; Chitan, A.; Ciubancan, M.; Constantinescu, S.; Cuciuc, C. -M.; Dita, P.; Dita, S.;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Anastopoulos, C.; Andari, N.; Anghinolfi, F.; Avolio, G.; Baak, M. A.; Backes, M.; Banfi, D.; Battistin, M.; Bellomo, M.; Beltramello, O.; Berge, D.; Bianco, M.; Bogaerts, J. A.; Boyd, J.; Burckhart, H.; Campana, S.; Garrido, M. D. M. Capeans; Carli, T.; Catinaccio, A.; Catmore, J. R.; Cattai, A.; Barajas, C. A. Chavez; Childers, J. T.; Chromek-Burckhart, D.; Dell'Acqua, A.; Di Girolamo, A.; Di Girolamo, B.; Dittus, F.; Dobos, D.; Dopke, J.; Dudarev, A.; Duehrssen, M.; Ellis, N.; Elsing, M.; Facini, G.; Farthouat, P.; Fassnacht, P.; Franchino, S.; Francis, D.; Froidevaux, D.; Garonne, V.; Gianotti, F.; Gillberg, D.; Godlewski, J.; Goossens, L.; Gorini, B.; Gray, H. M.; Hauschild, M.; Hawkings, R. J.; Heller, M.; Helsens, C.; Correia, A. M. Henriques; Hervas, L.; Hoecker, A.; Hubacek, Z.; Huhtinen, M.; Jaekel, M. R.; Jansen, H.; Jenni, P.; Jungst, R. M.; Kaneda, M.; Klioutchnikova, T.; Lantzsch, K.; Lassnig, M.; Miotto, G. Lehmann; Lenzi, B.; Lichard, P.; Macina, D.; Malyukov, S.; Mapelli, L.; Martin, B.; Messina, A.; Meyer, J.; Michal, S.; Molfetas, A.; Mornacchi, G.; Nairz, A. M.; Nakahama, Y.; Negri, G.; Nessi, M.; Nicquevert, B.; Nordberg, M.; Ohm, C. C.; Palestini, S.; Pauly, T.; Pernegger, H.; Peters, K.; Petersen, B. A.; Petersen, J.; Pommes, K.; Poppleton, A.; Poulard, G.; Prasad, S.; Raymond, M.; Rembser, C.; Rodrigues, L.; Roe, S.; Salek, D.; Salzburger, A.; Savu, D. O.; Scanlon, T.; Schlenker, S.; Schmieden, K.; Serfon, C.; Sfyrla, A.; Solans, C. A.; Spigo, G.; Stewart, G. A.; Teischinger, F. A.; Ten Kate, H.; Tremblet, L.; Tricoli, A.; Tsarouchas, C.; Unal, G.; van der Ster, D.; van Eldik, N.; Vandelli, W.; Vigne, R.; Voss, R.; Vuillermet, R.; Wells, P. S.; Wengler, T.; Wenig, S.; Werner, P.; Wilkens, H. G.; Winklmeier, F.; Wotschack, J.; Zwalinski, L.] CERN, Geneva, Switzerland; [Alison, J.; Anderson, K. J.; Boveia, A.; Canelli, F.; Cheng, Y.; Choudalakis, G.; Fiascaris, M.; Gardner, R. W.; Jen-La Plante, I.; Kapliy, A.; Li, H. L.; Meehan, S.; Melachrinos, C.; Merritt, F. S.; Meyer, C.; Miller, D. W.; Okumura, Y.; Onyisi, P. U. E.; Oreglia, M. J.; Penning, B.; Pilcher, J. E.; Shochet, M. J.; Tompkins, L.; Tuggle, J. M.; Vukotic, I.; Webster, J. S.] Univ Chicago, Enrico Fermi Inst, Chicago, IL 60637 USA; [Carquin, E.; Cottin, G.; Diaz, M. A.] Pontificia Univ Catolica Chile, Dept Fis, Santiago, Chile; [Brooks, W. K.; Kuleshov, S.; Pezoa, R.; Prokoshin, F.; White, R.] Univ Tecn Federico Santa Maria, Dept Fis, Valparaiso, Chile; [Bai, Y.; Fang, Y.; Jin, S.; Lu, F.; Ouyang, Q.; Shan, L. Y.; Wang, J.; Xu, C.; Yao, L.; Zhuang, X.] Chinese Acad Sci, Inst High Energy Phys, Beijing, Peoples R China; [Chen, S.] Nanjing Univ, Dept Phys, Nanjing, Jiangsu, Peoples R China;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Clermont Univ,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Univ Clermont Ferrand, Photochim Mol &amp; Macromol Lab, CNRS, IN2P3, F-63177 Clermont Ferrand, France; [Altheimer, A.; Andeen, T.; Angerami, A.; Bain, T.; Brooijmans, G.; Chen, Y.; Cole, B.; Dodd, J.; Gazis, E. N.; Guo, J.; Hu, D.; Hughes, E. W.; Nikiforou, N.; Parsons, J. A.; Penson, A.; Perepelitsa, D. V.; Reale, V. Perez; Scherzer, M. I.; Spousta, M.; Tian, F.; Tuts, P. M.; Urbaniec, D.; Williams, E.; Willis, W.; Wulf, E.; Zhou, L.; Zivkovic, L.] Columbia Univ, Nevis Lab, Irvington, NY USA; [Alonso, A.; Boelaert, N.; Dam, M.; Galster, G.; Gregersen, K.; Hansen, J. R.; Hansen, J. B.; Hansen, J. D.; Hansen, P. H.; Heisterkamp, S.; Jakobsen, S.; Joergensen, M. D.; Kadlecik, P.; Klinkby, E. B.; Loevschall-Jensen, A. E.;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Grp Collegato Cosenza, Arcavacata Di Rende, Italy; [Capua, M.; Crosetti, G.; La Rotonda, L.; Lavorini, V.; Mastroberardino, A.; Policicchio, A.; Salvatore, D.; Schioppa, M.; Susinno, G.; Tassi, E.] Univ Calabria, Dipartimento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Pa.; Olszewski, A.; Olszowska, J.; Stanecka, E.; Staszewski, R.; Trzebinski, M.; Trzupek, A.;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Bloch, I.; Borroni, S.; Dassoulas, J. A.; Dietrich, J.; Ferrara, V.; Filipuzzi, M.; Friedrich, C.; Glazov, A.; Fajardo, L. S. Gomez; da Costa, J. Goncalves Pinto Firmino; Grahn, K-J.; Gregor, I. M.; Grohsjean, A.; Hiller, K. H.; Huettmann, A.; Belenguer, M. Jimenez; Katzy, J.; Kono, T.; Kuhl, T.; Lange, C.; Lisovyi, M.; Lobodzinska, E.; Ludwig, D.; Maettig, S.; Medinnis, M.; Moenig, K.; Naumann, T.; Cavalcanti, T. Perez; Peters, R. F. Y.; Piec, S. M.; Radescu, V.; Rubinskiy, I.; Sedov, G.; Shushkevich, S.; South, D.; Stanescu-Bellu, M.; Stanitzki, M. M.; Starovoitov, P.; Styles, N. A.; Tackmann, K.; Vankov, P.; Viti, M.; Wasicki, C.; Wildt, M. A.; Yatsenko, E.; Yildirim, E.; Zhu, H.] DESY, Hamburg, Germany; [Argyropoulos, S.; Bloch, I.; Borroni, S.; Dassoulas, J. A.; Dietrich, J.; Ferrara, V.; Filipuzzi, M.; Friedrich, C.; Glazov, A.; Fajardo, L. S. Gomez; da Costa, J. Goncalves Pinto Firmino; Grahn, K-J.; Gregor, I. M.; Grohsjean, A.; Hiller, K. H.; Huettmann, A.; Belenguer, M. Jimenez; Katzy, J.; Kono, T.; Kuhl, T.; Lange, C.; Lisovyi, M.; Lobodzinska, E.; Ludwig, D.; Maettig, S.; Medinnis, M.; Moenig, K.; Naumann, T.; Cavalcanti, T. Perez; Peters, R. F. Y.; Piec, S. M.; Radescu, V.; Rubinskiy, I.; Sedov, G.; Shushkevich, S.; South, D.; Stanescu-Bellu, M.; Stanitzki, M. M.; Starovoitov, P.; Styles, N. A.; Tackmann, K.; Vankov, P.; Viti, M.; Wasicki, C.; Wildt, M. A.; Yatsenko, E.; Yildirim, E.; Zhu, H.] DESY, Zeuthen, Germany; [Bunse, M.; Burmeister, I.; Esch, H.; Goessling, C.; Jentzsch, J.; Jung, C. A.; Klingenberg, R.; Reisinger, I.; Wittig, T.] Tech Univ Dortmund, Inst Expt Phys 4, Dortmund, Germany; [Anger, P.; Czodrowski, P.; Friedrich, F.; Grohs, J. P.; Gumpert, C.; Kobel, M.; Leonhardt, K.; Mader, W. F.; Morgenstern, M.; Prudent, X.; Rudolph, C.; Schnoor, U.; Seifert, F.; Steinbach, P.; Straessner, A.; Vest, A.; Wahrmund, S.] Tech Univ Dresden, Inst Kern &amp; Teilchenphys, D-01062 Dresden, Germany; [Arce, A. T. H.; Benjamin, D. P.; Bocci, A.; Cerio, B.; Finelli, K. D.; Kajomovitz, E.; Ko, B. R.; Kotwal, A.; Kruse, M. C.; Li, S.; Liu, M.; Oh, S. H.; Pollard, C. S.; Wang, C.] Duke Univ, Dept Phys, Durham, NC 27706 USA; [Bhimji, W.; Bristow, T. M.; Buckley, A. G.; Clark, P. J.; Debenedetti, C.; Edwards, N. C.; Walls, F. M. Garay; Harrington, R. D.; Korn, A.; Martin, V. J.; O'Brien, B. J.; Pino, S. A. Olivares; Proissl, M.; Schaelicke, A.;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[Aad, G.; Amoroso, S.; Barber, T.; Bernhard, R.; Boehler, M.; Bruneliere, R.; Buehrer, F.; Christov, A.; Consorti, V.; Di Simone, A.; Fehling-Kaschek, M.; Flechl, M.; Giuliani, C.; Herten, G.; Jakobs, K.; Jenni, P.; Koeneke, K.; Kopp, A. K.; Kuehn, S.; Lai, S.; Landgraf, U.; Lohwasser, K.; Ludwig, D.; Ludwig, I.; Madar, R.; Mahboubi, K.; Mohr, W.; Parzefall, U.; Rammensee, M.; Rave, T. C.; Rurikova, Z.; Ruthmann, N.; Schillo, C.; Schmidt, E.; Schumacher, M.; Siegert, F.; Stoerig, K.; Sundermann, J. E.; Temming, K. K.; Thoma, S.; Tsiskaridze, V.; Ungaro, F. C.; Venturi, M.; Vivarelli, I.; von Radziewski, H.; Vu Anh, T.; Warsinsky, M.; Weiser, C.; Werner, M.; Winkelmann, S.; Zimmermann, S.] Univ Freiburg, Fak Math &amp; Phys, D-79106 Freiburg, Germany; [Alexandre, G.; Barone, G.; Bell, P. J.; Bell, W. H.; Noccioli, E. Benhar; De Mendizabal, J. Bilbao; Bucci, F.; Toro, R. Camacho; Clark, A.; Doglioni, C.; Ferrere, D.; Gadomski, S.; Gonzalez-Sevilla, S.; Goulette, M. P.; Gramling, J.; Guescini, F.; Iacobucci, G.; Katre, A.; La Rosa, A.; Latour, B. Martin Dit; Mermod, P.; Herrera, C. Mora; Muenstermann, D.; Nektarijevic, S.; Nessi, M.; Nikolics, K.; Pasztor, G.; Picazio, A.; Pohl, M.; Rosbach, K.; Vallecorsa, S.; Wu, X.] Univ Geneva, Sect Phys, Geneva, Switzerland; [Barberis, D.; Beccherle, R.; Caso, C.; Darbo, G.; Favareto, A.; Parodi, A. Ferretto; Gagliardi, G.; Gemme, C.; Guido, E.; Morettini, P.; Osculati, B.; Parodi, F.; Passaggio, S.; Rossi, L. P.; Schiavi, C.] Ist Nazl Fis Nucl, Sez Genova, I-16146 Genoa, Italy; [Barberis, D.; Caso, C.; Favareto, A.; Parodi, A. Ferretto; Gagliardi, G.; Guido, E.; Osculati, B.; Parodi, F.; Schiavi, C.] Univ Genoa, Dipartimento Fis, Genoa, Italy;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Buzatu, A.; Collins-Tooth, C.; D'Auria, S.; Doherty, T.; Doyle, A. T.; Ferrag, S.; Ferrando, J.; de Lima, D. E. Ferreira; Gemmell, A.; Gul, U.; Ortiz, N. G. Gutierrez; Kar, D.; Moraes, A.; O'Shea, V.; Barrera, C. Oropeza; Quilty, D.; Ravenscroft, T.; Robson, A.; Saxon, D. H.; Smith, K. M.; St Denis, R. D.; Steele, G.; Thompson, A. S.; Wraight, K.; Wright, M.] Univ Glasgow, SUPA Sch Phys &amp; Astron, Glasgow, Lanark, Scotland; [Bierwagen, K.; Blumenschein, U.; Brandt, O.; Evangelakou, D.; George, M.; Graber, L.; Grosse-Knetter, J.; Hamer, M.; Hensel, C.; Kawamura, G.; Keil, M.; Knue, A.; Kohn, F.; Krieger, N.; Kroeninger, K.; Lemmer, B.; Magradze, E.; Meyer, J.; Morel, J.; Nackenhorst, O.; Pashapour, S.; Peters, R. F. Y.; Quadt, A.; Roe, A.; Schorlemmer, A. L. S.; Serkin, L.; Shabalina, E.; Schroeder, T. Vazquez; Weingarten, J.] Univ Gottingen, Inst Phys 2, Gottingen, Germany; [Albrand, S.; Brown, J.; Buat, Q.; Clement, B.; Collot, J.; Crepe-Renaudin, S.; Dechenaux, B.; Delemontex, T.; Delsart, P. A.; Gabaldon, C.; Genest, M. H.; Hostachy, J-Y.; Laisne, E.; Le, B. T.; Ledroit-Guillon, F.; Lleres, A.; Lucotte, A.; Malek, F.; Monini, C.; Stark, J.; Sun, X.; Trocme, B.] Univ Grenoble 1, Lab Phys Subatom &amp; Cosmol, Grenoble, France; [Albrand, S.; Brown, J.; Buat, Q.; Clement, B.; Collot, J.; Crepe-Renaudin, S.; Dechenaux, B.; Delemontex, T.; Delsart, P. A.; Gabaldon, C.; Genest, M. H.; Hostachy, J-Y.; Laisne, E.; Le, B. T.; Ledroit-Guillon, F.; Lleres, A.; Lucotte, A.; Malek, F.; Monini, C.; Stark, J.; Sun, X.; Trocme, B.] CNRS, IN2P3, Grenoble, France; [Albrand, S.; Brown, J.; Buat, Q.; Clement, B.; Collot, J.; Crepe-Renaudin, S.; Dechenaux, B.; Delemontex, T.; Delsart, P. A.; Gabaldon, C.; Genest, M. H.; Hostachy, J-Y.; Laisne, E.; Le, B. T.; Ledroit-Guillon, F.; Lleres, A.; Lucotte, A.; Malek, F.; Monini, C.; Stark, J.; Sun, X.; Trocme, B.] Inst Natl Polytech Grenoble, F-38031 Grenoble, France; [Addy, T. N.; Harvey, A.; McFarlane, K. W.; Shin, T.; Vassilakopoulos, V. I.] Hampton Univ, Dept Phys, Hampton, VA 23668 USA; [da Costa, J. Barreiro Guimaraes; Belloni, A.; Butler, B.; Catastini, P.; Conti, G.; Franklin, M.; Huth, J.; Jeanty, L.; Mateos, D. Lopez; Mercurio, K. M.; Mills, C.; Morii, M.; Skottowe, H. P.; Spearman, W. R.; Yen, A. L.; della Porta, G. Zevi] Harvard Univ, Lab Particle Phys &amp; Cosmol, Cambridge, MA 02138 USA; [Anders, G.; Andrei, V.; Davygora, Y.; Dietzsch, T. A.; Dunford, M.; Hanke, P.; Hofmann, J. I.; Khomich, A.; Kluge, E. -E.; Laier, H.; Lang, V. S.; Lendermann, V.; Meier, K.; Mueller, F.; Poddar, S.; Scharf, V.; Schultz-Coulon, H. -C.; Stamen, R.; Wessels, M.] Heidelberg Univ, Kirchhoff Inst Phys, Heidelberg, Germany; [Anders, C. F.; Kasieczka, G.; Narayan, R.; Schaetzel, S.; Schmitt, S.; Schoening, A.] Heidelberg Univ, Inst Phys, Heidelberg, Germany; [Colombo, T.; Kugel, A.; Schroer, N.] Heidelberg Univ, ZITI Inst Tech Informat, Mannheim, Germany; [Nagasaka, Y.] Hiroshima Inst Technol, Fac Appl Informat Sci, Hiroshima, Japan; [Brunet, S.; Evans, H.; Gagnon, P.; Luehring, F.; Ogren, H.; Penwell, J.; Poveda, J.; Price, D.; Whittington, D.; Zieminska, D.] Indiana Univ, Dept Phys, Bloomington, IN 47405 USA; [Franz, S.; Jussel, P.; Kneringer, E.; Lukas, W.; Nagai, K.; Ritsch, E.; Usanova, A.]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[Ahmadov, F.; Aleksandrov, I. N.; Bardin, D. Y.; Bednyakov, V. A.; Boyko, I. R.; Budagov, I. A.; Chelkov, G. A.; Cheplakov, A.; Chizhov, M. V.; Dedovich, D. V.; Demichev, M.; Glonti, G. L.; Gostkin, M. I.; Grigalashvili, N.; Huseynov, N.; Karpov, S. N.; Kazarinov, M. Y.; Kharchenko, D.; Khramov, E.; Kotov, V. M.; Kruchonak, U.; Krumshteyn, Z. V.; Kukhtin, V.; Ladygin, E.; Minashvili, I. A.; Mineev, M.; Olchevski, A. G.; Peshekhonov, V. D.; Plotnikova, E.; Potrap, I. N.; Pozdnyakov, V.; Rumyantsev, L.; Rusakovich, N. A.; Sadykov, R.; Sapronov, A.; Shiyakova, M.; Sisakyan, A. N.; Topilin, N. D.; Vinogradov, V. B.; Zhemchugov, A.; Zimin, N. I.] JINR Dubna, Joint Inst Nucl Res, Dubna, Russia; [Amako, K.; Arai, Y.; Doi, Y.; Ikegami, Y.; Ikeno, M.; Iwasaki, H.; Kanzaki, J.; Kohriki, T.; Kondo, T.; Makida, Y.; Mitsui, S.; Nagano, K.; Nakamura, K.; Nozaki, M.; Odaka, S.; Sasaki, O.; Suzuki, Y.; Takubo, Y.; Tanaka, S.; Terada, S.; Tokushuku, K.; Tsuno, S.; Unno, Y.; Yamada, M.; Yamamoto, A.; Yasu, Y.] Natl Lab High Energy Phys, KEK, High Energy Accelerator Res Org, Tsukuba, Ibaraki 305, Japan; [Inamaru, Y.; King, M.; Kishimoto, T.; Kitamura, T.; Kurashige, H.; Kurumida, R.; Matsushita, T.; Ochi, A.; Shimizu, S.; Takeda, H.; Tani, K.; Watanabe, I.; Yamazaki, Y.; Yuan, L.] Kobe Univ, Grad Sch Sci, Kobe, Hyogo 657, Japan; [Ishino, M.; Sasao, N.;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[Cataldi, G.; Chiodini, G.; Gorini, E.; Grancagnolo, F.; Orlando, N.; Perrino, R.; Primavera, M.; Spagnolo, S.; Ventura, A.] Ist Nazl Fis Nucl, Sez Lecce, I-73100 Lecce,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Cantrill, R.; Cooper-Smith, N. J.; Cowan, G.; Duguid, L.; Edwards, C. A.; George, S.; Gibson, S. M.; Goncalo, R.; Vazquez, J. G. Panduro; Pastore, Fr.; Rose, M.; Spano, F.; Teixeira-Dias, P.] Royal Holloway Univ London, Dept Phys, Surrey, England; [Baker, S.; Bernat, P.; Bieniek, S. P.; Butterworth, J. M.; Campanelli, M.; Casadei, D.; Chislett, R. T.; Christidi, I. A.; Cooper, B. D.; Davison, A. R.; Dobson, E.; Gutschow, C.;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Lacour, D.; Laforge, B.; Laplace, S.; Le Dortz, O.; Lefebvre, G.; Malaescu, B.; Marchiori, G.; Nikolic-Audit, I.; Ocariz, J.; Rangel-Smith, C.; Ridel, M.; Roos, L.; Trincaz-Duvoid, S.; Vannucci, F.] UPMC, Lab Phys Nucl &amp; Hautes Energies, Paris, France; [Beau, T.; Bomben, M.; Bordoni, S.; Calderini, G.; Crescioli, F.; Davignon, O.; De Cecco, S.; Demilly, A.; Derue, F.; Krasny, M. W.; Lacour, D.; Laforge, B.; Laplace, S.; Le Dortz, O.; Lefebvre, G.; Malaescu, B.; Marchiori, G.; Nikolic-Audit, I.; Ocariz, J.; Rangel-Smith, C.; Ridel, M.; Roos, L.; Trincaz-Duvoid, S.; Vannucci, F.] Univ Paris Diderot, Paris, France; [Beau, T.; Bomben, M.; Bordoni, S.; Calderini, G.; Crescioli, F.; Davignon, O.; De Cecco, S.; Demilly, A.; Derue, F.; Krasny, M. W.; Lacour, D.; Laforge, B.; Laplace, S.; Le Dortz, O.; Lefebvre, G.; Malaescu, B.; Marchiori, G.; Nikolic-Audit, I.; Ocariz, J.; Rangel-Smith, C.; Ridel, M.; Roos, L.; Trincaz-Duvoid, S.; Vannucci, F.] CNRS, IN2P3, Paris, France; [Akesson, T. P. A.; Bocchetta, S. S.; Bryngemark, L.; Floderus, A.; Hawkins, A. D.; Hedberg, V.; Jarlskog, G.; Lytken, E.; Meirose, B.; Mjornmark, J. U.; Smirnova, O.; Viazlo, O.; Wielers, M.] Lund Univ, Fysiska Inst, Lund, Sweden; [Arnal, V.; Barreiro, F.; Cantero, J.; De la Torre, H.; Del Peso, J.; Glasman, C.; Labarga, L.; Llorente Merino, J.; Terron, J.] Univ Autonoma Madrid, Dept Fis Teor C 15, Madrid, Spain; [Arnaez, O.; Blum, W.; Buescher, V.; Caputo, R.; Ellinghaus, F.; Endner, O. C.; Ertel, E.; Fiedler, F.; Goeringer, C.; Handel, C.; Heck, T.; Hohlfeld, M.; Hsu, P. J.; Huelsing, T. A.; Ji, W.; Karnevskiy, M.; Kleinknecht, K.; Koenig, S.; Koepke, L.; Lungwitz, M.; Masetti, L.; Mattmann, J.; Meyer, C.; Moreno, D.; Moritz, S.; Mueller, T.; Neusiedl, A.; Poettgen, R.; Sander, H. G.; Schaefer, U.; Schmitt, C.; Schott, M.; Schroeder, C.; Schuh, N.; Simi</t>
  </si>
  <si>
    <t>Siegloch, K; Schmitz, N; Wu, HS; Friedrichs, B; van Imhoff, GW; Montoto, S; Holler, E; Ribera, JM; Delage, R; Duhrsen, U; del Castillo, N; Harrison, B; Dreger, P; Sureda, A</t>
  </si>
  <si>
    <t>Hematopoietic Stem Cell Transplantation in Patients with Lymphomatoid Granulomatosis: A European Group for Blood and Marrow Transplantation Report</t>
  </si>
  <si>
    <t>10.1016/j.bbmt.2013.07.023</t>
  </si>
  <si>
    <t>BIOLOGY OF BLOOD AND MARROW TRANSPLANTATION</t>
  </si>
  <si>
    <t>1083-8791</t>
  </si>
  <si>
    <t>1523-6536</t>
  </si>
  <si>
    <t>[Siegloch, Kristina; Schmitz, Norbert; Wu, Huei-Shan] Asklepios Klin St Georg, Dept Hematol Oncol &amp; Stem Cell Transplantat, D-20099 Hamburg, Germany; [Friedrichs, Birte] Charite Campus Benjamin Franklin, Dept Hematol &amp; Oncol, Berlin, Germany; [van Imhoff, Gustaaf W.] Univ Groningen, Univ Med Ctr Groningen, Dept Hematol, NL-9713 AV Groningen, Netherlands; [Montoto, Silvia] St Bartholomews &amp; Royal London Hosp, Ctr Haematooncol, London, England; [Holler, Ernst] Univ Hosp, Clin Internal Med 3, Regensburg, Germany; [Maria Ribera, Josep] Hosp Badalona Germans Trias &amp; Pujol, Inst Catala Oncol, Badalona, Spain; [Delage, Robert] Univ Laval, Ctr Univ Hematol &amp; Oncol, Quebec City, PQ, Canada; [Duehrsen, Ulrich] Univ Hosp Essen, Clin Hematol, Essen, Germany; [del Castillo, Nerea] Hosp Univ Valle de Hebron, Serv Hematol, Barcelona, Spain; [Harrison, Beth] Univ Hosp Coventry &amp; Warwickshire, Dept Haematol, Coventry, W Midlands, England; [Dreger, Peter] Univ Heidelberg Hosp, Med Clin 5, Heidelberg, Germany; [Sureda, Anna] Addenbrookes Hosp, Cambridge, England</t>
  </si>
  <si>
    <t>Schmitz, N (reprint author), Asklepios Klin St Georg, Dept Hematol Oncol &amp; Stem Cell Transplantat, Lohmuhlenstr 5, D-20099 Hamburg, Germany.</t>
  </si>
  <si>
    <t>xxx@asklepios.com</t>
  </si>
  <si>
    <t>Hematology; Immunology; Transplantation</t>
  </si>
  <si>
    <t>Stohr, A; Friedrich, FW; Flenner, F; Geertz, B; Eder, A; Schaaf, S; Hirt, MN; Uebeler, J; Schlossarek, S; Carrier, L; Hansen, A; Eschenhagen, T</t>
  </si>
  <si>
    <t>Contractile abnormalities and altered drug response in engineered heart tissue from Mybpc3-targeted knock-in mice</t>
  </si>
  <si>
    <t>10.1016/j.yjmcc.2013.07.011</t>
  </si>
  <si>
    <t>JOURNAL OF MOLECULAR AND CELLULAR CARDIOLOGY</t>
  </si>
  <si>
    <t>0022-2828</t>
  </si>
  <si>
    <t>1095-8584</t>
  </si>
  <si>
    <t>[Stoehr, Andrea; Friedrich, Felix W.; Flenner, Frederik; Geertz, Birgit; Eder, Alexandra; Schaaf, Sebastian; Hirt, Marc N.; Uebeler, June; Schlossarek, Saskia; Carrier, Lucie; Hansen, Arne; Eschenhagen, Thomas] Univ Med Ctr Hamburg Eppendorf, Dept Expt Pharmacol &amp; Toxicol, Cardiovasc Res Ctr, D-20246 Hamburg, Germany; [Stoehr, Andrea; Friedrich, Felix W.; Flenner, Frederik; Geertz, Birgit; Eder, Alexandra; Schaaf, Sebastian; Hirt, Marc N.; Uebeler, June; Schlossarek, Saskia; Carrier, Lucie; Hansen, Arne; Eschenhagen, Thomas] DZHK German Ctr Cardiovasc Res, Hamburg, Germany; [Carrier, Lucie] INSERM, U974, F-75013 Paris, France; [Carrier, Lucie] Univ Paris 06, Inst Myol, CNRS, UM76,UMR7215,IFR14, F-75013 Paris, France</t>
  </si>
  <si>
    <t>Eschenhagen, T (reprint author), Univ Med Ctr Hamburg Eppendorf, Dept Expt Pharmacol &amp; Toxicol, Martinistr 52, D-20246 Hamburg, Germany.</t>
  </si>
  <si>
    <t>xxx@uke.de</t>
  </si>
  <si>
    <t>Cardiovascular System &amp; Cardiology; Cell Biology</t>
  </si>
  <si>
    <t>Deutsche Forschungsgemeinschaft [DFG Es 88/9-2, Es 88/12-1]; European Union (FP7 Angioscaff); European Union (FP7 Biodesign); European Union (FP7 Big-Heart)</t>
  </si>
  <si>
    <t>Zhou, SG; Rogers, KE; de Oliveira, CAF; Baron, R; Cheng, LT; Dzubiella, J; Li, B; McCammon, JA</t>
  </si>
  <si>
    <t>Variational Implicit-Solvent Modeling of Host-Guest Binding: A Case Study on Cucurbit[7]urill</t>
  </si>
  <si>
    <t>10.1021/ct400232m</t>
  </si>
  <si>
    <t>JOURNAL OF CHEMICAL THEORY AND COMPUTATION</t>
  </si>
  <si>
    <t>1549-9618</t>
  </si>
  <si>
    <t>1549-9626</t>
  </si>
  <si>
    <t>[Zhou, Shenggao; Cheng, Li-Tien; Li, Bo] Univ Calif San Diego, Dept Math, La Jolla, CA 92093 USA; [Zhou, Shenggao; Rogers, Kathleen E.; de Oliveira, Cesar Augusto F.; Li, Bo] Univ Calif San Diego, Ctr Theoret Biol Phys, La Jolla, CA 92093 USA; [Rogers, Kathleen E.; de Oliveira, Cesar Augusto F.] Univ Calif San Diego, Dept Chem &amp; Biochem, La Jolla, CA 92093 USA; [de Oliveira, Cesar Augusto F.; McCammon, J. Andrew] Univ Calif San Diego, Howard Hughes Med Inst, La Jolla, CA 92093 USA; [Baron, Riccardo] Univ Utah, Henry Eyring Ctr Theoret Chem, Coll Pharm, Dept Med Chem, Salt Lake City, UT 84112 USA; [Dzubiella, Joachim] Helmholtz Ctr Berlin, D-14109 Berlin, Germany; [Dzubiella, Joachim] Humboldt Univ, Dept Phys, D-12489 Berlin, Germany; [McCammon, J. Andrew] Univ Calif San Diego, Dept Pharmacol, Dept Chem &amp; Biochem, La Jolla, CA 92093 USA; [McCammon, J. Andrew] Univ Calif San Diego, Ctr Theoret &amp; Biol Phys, La Jolla, CA 92093 USA</t>
  </si>
  <si>
    <t>Dzubiella, J (reprint author), Helmholtz Ctr Berlin, D-14109 Berlin, Germany.</t>
  </si>
  <si>
    <t>xxx@physik.hu-berlin.de; xxx@math.ucsd.edu</t>
  </si>
  <si>
    <t>Chemistry; Physics</t>
  </si>
  <si>
    <t>National Science Foundation (NSF) [DMS-0811259]; Center for Theoretical Biological Physics through the NSF [PHY-0822283]; National Institutes of Health (NIH) [R01GM096188]; NIH [5T32GM007752-32]; Deutsche Forschungsgemeinschaft (DFG); NSF; NIH; Howard Hughes Medical Institute (HHMI); Center for Theoretical Biological Physics (CTBP); National Biomedical Computation Resource (NBCR)</t>
  </si>
  <si>
    <t>Milko, M; Puschnig, P; Blondeau, P; Menna, E; Gao, J; Loi, MA; Draxl, C</t>
  </si>
  <si>
    <t>Evidence of Hybrid Excitons in Weakly Interacting Nanopeapods</t>
  </si>
  <si>
    <t>10.1021/jz401073t</t>
  </si>
  <si>
    <t>JOURNAL OF PHYSICAL CHEMISTRY LETTERS</t>
  </si>
  <si>
    <t>1948-7185</t>
  </si>
  <si>
    <t>[Puschnig, Peter] Karl Franzens Univ Graz, Inst Phys, A-8010 Graz, Austria; [Milko, Matus; Puschnig, Peter; Draxl, Claudia] Montan Univ Leoben, Chair Atomist Modelling &amp; Design Mat, A-8700 Leoben, Austria; [Blondeau, Pascal; Menna, Enzo] Univ Padua, ITM CNR, I-35131 Padua, Italy; [Blondeau, Pascal; Menna, Enzo] Univ Padua, Dipartimento Sci Chim, I-35131 Padua, Italy; [Gao, Jia; Loi, Maria Antonietta] Univ Groningen, Zernike Inst Adv Mat, NL-9747 AG Groningen, Netherlands; [Draxl, Claudia] Humboldt Univ, Inst Phys, D-12489 Berlin, Germany</t>
  </si>
  <si>
    <t>Draxl, C (reprint author), Humboldt Univ, Inst Phys, Zum Grossen Windkanal 6, D-12489 Berlin, Germany.</t>
  </si>
  <si>
    <t>xxx@physik.hu-berlin.de</t>
  </si>
  <si>
    <t>Austrian Science Fund [I107]; Technologiestichting STW; MIUR [RBFFR08DUX6, 20104XET32]; University of Padova [Prot. STPD08RCX]</t>
  </si>
  <si>
    <t>Aad, G; Abajyan, T; Abbott, B; Abdallah, J; Khalek, SA; Abdelalim, AA; Abdinov, O; Aben, R; Abi, B; Abolins, M; AbouZeid, OS; Abramowicz, H; Abreu, H; Acerbi, E; Acharya, BS; Adamczyk, L; Adams, DL; A</t>
  </si>
  <si>
    <t>Measurement of charged-particle event shape variables in inclusive root(s)=7 TeV proton-proton interactions with the ATLAS detector</t>
  </si>
  <si>
    <t>10.1103/physrevd.88.032004</t>
  </si>
  <si>
    <t>[Corriveau, F.; Jackson, P.; Sobie, R.; Soni, N.] Univ Adelaide, Sch Chem &amp; Phys, Adelaide, SA 5000, Australia; [Alam, M. S.; Edson, W.; Ernst, J.] SUNY Albany, Dept Phys, Albany, NY 12222 USA; [Bahinipati, S.; Chan, K.; Gingrich, D. M.; Moore, R. W.; Pinfold, J. L.; Subramania, H. S.; Vaque, F. Vives] Univ Alberta, Dept Phys, Edmonton, AB, Canada; [Cakir,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CNRS IN2P3, LAPP, Annecy Le Vieux, France;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Univ Savoie, Annecy Le Vieux, France; [Asquith, L.; Blair, R. E.; Chekanov, S.; Fellmann, D.; Feng, E. J.; Fernando, W.; Goshaw, A. T.; LeCompte, T.; Love, J.; Malon, D.; Nodulman, L.; Paramonov, A.; Price, L. E.; Proudfoot, J.; Ferrando, B. M. Salvachua; Stanek, R. W.; van Gemmeren, P.; Vaniachine, A.; Yoshida, R.; Zhang, J.] Argonne Natl Lab, Div High Energy Phys, Argonne, IL 60439 USA; [Cheu, E.; Johns, K. A.; Kaushik, V.; Lampen, C. L.; Lampl, W.; Lei, X.; Loch, P.; Paleari, C. P.; Ruehr, F.; Rutherfoord, J. P.; Shupe, M. A.] Univ Arizona, Dept Phys, Tucson, AZ 85721 USA; [Brandt, A.; Brown, H.; De, K.; Evans, H.; Farbin, A.; Griffiths, J.; Heelan, L.; Hernandez, C. M.; Nilsson, P.; Ozturk, N.; Sarkisyan-Grinbaum, E.; Sosebee, M.; Spurlock, B.; Stradling, A. R.; Usai, G.; Vartapetian, A.; White, A.; Yu, J.] Univ Texas Arlington, Dept Phys, Arlington, TX 76019 USA;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Huseynov, N.; Khalil-zada, F.] Azerbaijan Acad Sci, Inst Phys, Baku 370143, Azerbaijan; [Abdallah, J.; Bosman, M.; Caminal Armadans, R.; Casado, M. P.; Cavalli-Sforza, M.; Conidi, M. C.; Demirkoz, B.; Espinal Curull, X.; Francavilla, P.; Giangiobbe, V.; Gonzalez Parra, G.; Grinstein, S.; Helsens, C.; Juste Rozas, A.; Korolkov, I.; Le Menedeu, E.; Martinez, M.; Mir, L. M.; Berlingen, J. Montejo; Nadal, J.; Osuna, C.; Pacheco Pages, A.; Padilla Aranda, C.; Riu, I.; Rossetti, V.; Rubbo, F.; Succurro, A.; Tsiskaridze, S.; Vorwerk, V.] Univ Autonoma Barcelona, Inst Fis Altes Energies, E-08193 Barcelona, Spain; [Abdallah, J.; Bosman, M.; Caminal Armadans, R.; Casado, M. P.; Cavalli-Sforza, M.; Conidi, M. C.; Demirkoz, B.; Espinal Curull, X.; Francavilla, P.; Giangiobbe, V.; Gonzalez Parra, G.; Grinstein, S.; Helsens, C.; Juste Rozas, A.; Korolkov, I.; Le Menedeu, E.; Martinez, M.; Mir, L. M.; Berlingen, J. Montejo; Nadal, J.; Osuna, C.; Pacheco Pages, A.; Padilla Aranda, C.; Riu, I.; Rossetti, V.; Rubbo, F.; Succurro, A.; Tsiskaridze, S.; Vorwerk, V.] Univ Autonoma Barcelona, Dept Fis, E-08193 Barcelona, Spain; [Abdallah, J.; Bosman, M.; Caminal Armadans, R.; Casado, M. P.; Cavalli-Sforza, M.; Conidi, M. C.; Demirkoz, B.; Espinal Curull, X.; Francavilla, P.; Giangiobbe, V.; Gonzalez Parra, G.; Grinstein, S.; Helsens, C.; Juste Rozas, A.; Korolkov, I.; Le Menedeu, E.; Martinez, M.; Mir, L. M.; Berlingen, J. Montejo;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[Arguin, J-F.; Bach, A. M.; Galtieri, A. Barbaro; Barnett, R. M.; Beringer, J.; Biesiada, J.; Calafiura, P.; Caminada, L. M.; Ciocio, A.; Clarke, R. N.; Cooke, M.; Copic, K.; Dube, S.; Einsweiler, K.; Gaponenko, A.; Garcia-Sciveres, M.; Haber, C.; Hance, M.; Heinemann, B.; Hinchliffe, I.; Hsu, S. -C.; Hurwitz, M.; Lavrijsen, W.; Leggett, C.; Loscutoff, P.; Madaras, R. J.; Ovcharova, A.; Griso, S. Pagan; Pranko, A.; Quarrie, D. R.; Ruwiedel, C.; Shapiro, M.; Skinnari, L. A.; Tatarkhanov, M.; Tibbetts, M. J.; Tsulaia, V.; Vahsen, S.; Varouchas, D.; Virzi, J.; Yao, Y.; Zenz, S.] Univ Calif Berkeley, Lawrence Berkeley Natl Lab, Div Phys, Berkeley, CA 94720 USA; [Arguin, J-F.; Bach, A. M.; Galtieri, A. Barbaro; Barnett, R. M.; Beringer, J.; Biesiada, J.; Calafiura, P.; Caminada, L. M.; Ciocio, A.; Clarke, R. N.; Cooke, M.; Copic, K.; Dube, S.; Einsweiler, K.; Gaponenko, A.; Garcia-Sciveres, M.; Haber, C.; Hance, M.; Heinemann, B.; Hinchliffe, I.; Hsu, S. -C.; Hurwitz, M.; Lavrijsen, W.; Leggett, C.; Loscutoff, P.; Madaras, R. J.; Ovcharova, A.; Griso, S. Pagan; Pranko, A.; Quarrie, D. R.; Ruwiedel, C.; Shapiro, M.; Skinnari, L. A.; Tatarkhanov, M.; Tibbetts, M. J.; Tsulaia, V.; Vahsen, S.; Varouchas, D.; Virzi, J.; Yao, Y.; Zenz, S.] Univ Calif Berkeley, Berkeley, CA 94720 USA; [Aliev, M.; Giorgi, F. M.; Grancagnolo, S.; Herrberg, R.; Hristova, I.; Kind, O.; Kolanoski, H.; Kwee, R.; Lacker, H.; Leyton, M.; Lohse, T.; Mandrysch, R.; Nikiforov, A.; Schulz, H.; Wendland, D.; zur Nedden, M.] Humboldt Univ, Dept Phys, Berlin, Germany; [Agustoni, M.; Ancu, L. S.; Battaglia, A.; Beck, H. P.; Borer, C.; Ereditato, A.; Martin, T. Fonseca; Gallo, V.; Haug, S.; Kabana, S.; Kruker, T.; Marti, L. F.; Pretzl, K.; Schneider, B.; Topfel, C.; Weber, M. S.] Univ Bern, Albert Einstein Ctr Fundamental Phys, Bern, Switzerland; [Agustoni, M.; Ancu, L. S.; Battaglia, A.; Beck, H. P.; Borer, C.; Ereditato, A.; Martin, T. Fonseca; Gallo, V.; Haug, S.; Kabana, S.; Kruker, T.; Marti, L. F.; Pretzl, K.; Schneider, B.; Topfel, C.; Weber, M. S.] Univ Bern, High Energy Phys Lab, Bern, Switzerland; [Allbrooke, B. M. M.; Bansil, H. S.; Bracinik, J.; Charlton, D. G.; Chisholm, A. S.; Collins, N. J.; Curtis, C. J.; Hadley, D. R.; Hawkes, C. M.; Head, S. J.; Hillier, S. J.; Mahout, G.; Martin, T. A.; Mclaughlan, T.; Newman, P. R.; Nikolopoulos, K.; O'Neale, S. W.; Palmer, J. D.; Slater, M.; Thomas, J. P.; Thompson, P. D.; Watkins, P. M.; Watson, A. T.; Watson, M. F.; Wilson, J. A.] Univ Birmingham, Sch Phys &amp; Astron, Birmingham, W Midlands, England; [Akdogan, T.; Arik, E.; Arik, M.; Istin, S.; Ozcan, V. E.; Rador, T.]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Ciocca, C.; Corradi, M.; De Castro, S.; Fabbri, L.; Giacobbe, B.; Giusti, P.; Grafstroem, P.; Jha, M. K.; Massa, I.; Mengarelli, A.; Monzani, S.; Negrini, M.; Piccinini, M.; Polini, A.; Rinaldi, L.; Romano, M.; Sbarra, C.; Sbrizzi, A.; Semprini-Cesari, N.; Spighi, R.; Valentinetti, S.; Villa, M.; Zoccoli, A.] INFN Sez Bologna, Bologna, Italy; [Bertin, A.; Bindi, M.; Caforio, D.; Ciocca, C.; De Castro, S.; Di Sipio, R.; Fabbri, L.; Grafstroem, P.; Massa, I.; Mengarelli, A.; Monzani, S.; Piccinini, M.; Romano, M.; Sbrizzi, A.; Semprini-Cesari, N.; Valentinetti, S.; Villa, M.; Zoccoli, A.] Univ Bologna, Dipartmento Fis, Bologna, Italy; [Abajyan, T.; Arutinov, D.; Backhaus, M.; Barbero, M.; Bechtle, P.; Brock, I.; Cristinziani, M.; Davey, W.; Desch, K.; Dingfelder, J.; Gaycken, G.; Geich-Gimbel, Ch.; Gonella, L.; Haefner, P.; Havranek, M.; Hellmich, D.; Hillert, S.; Huegging, F.; Ince, T.; Karagounis, M.; Khoriauli, G.; Koevesarki, P.; Kostyukhin, V. V.; Kraus, J. K.; Kroseberg, J.; Krueger, H.; Lapoire, C.; Lehmacher, M.; Leyko, A. M.; Limbach, C.; Loddenkoetter, T.; Mazur, M.; Moeser, N.; Mueller, K.; Nanava, G.; Nattermann, T.; Nuncio-Quiroz, A. -E.; Pohl, D.; Psoroulas, S.; Schaepe, S.; Schmieden, K.; Schmitz, M.; Schultens, M. J.; Schwindt, T.; Stillings, J. A.; Therhaag, J.; Tsung, J. -W.; Uchida, K.; Uhlenbrock, M.; Vogel, A.; von Toerne, E.; Wermes, N.; Wienemann, P.; Zendler, C.; Zimmermann, R.; Zimmermann, S.] Univ Bonn, Inst Phys, Bonn, Germany; [Ahlen, S. P.; Black, K. M.; Butler, J. M.; Dell'Asta, L.; Helary, L.; Shank, J. T.; Yan, Z.; Youssef, S.] Boston Univ, Dept Phys, Boston, MA 02215 USA; [Aefsky, S.; Amelung, C.; Bensinger, J. R.; Blocker, C.; Daya-Ishmukhametova, R. K.; Gozpinar, S.; Pomeroy, D.; Sciolla, G.; Wellenstein, H.] Brandeis Univ, Dept Phys, Waltham, MA 02254 USA; [Caloba, L. P.; Maidantchik, C.; Marroquim, F.; Nepomuceno, A. A.; Perantoni, M.; Seixas, J. M.] Univ Fed Rio De Janeiro COPPE EE IF, Rio De Janeiro, Brazil; [Cerqueira, A. S.; Manhaes de Andrade Filho, L.] Fed Univ Juiz de Fora UFJF, Juiz De Fora, Brazil; [Do Vale, M. A. B.] Fed Univ Juiz de Fora UFJF, Sao Joao Del Rei, Brazil; [Donadelli, M.; Leite, M. A. L.] Univ Sao Paulo, Inst Fis, BR-01498 Sao Paulo, Brazil; [Adams, D. L.; Assamagan, K.; Baker, M. D.; Begel, M.; Bernius, C.; Chen, H.; Chernyatin, V.; Debbe, R.; Dhullipudi, R.; Ernst, M.; Gadfort, T.; Gibbard, B.; Gordon, H. A.; Greenwood, Z. D.; Klimentov, A.; Lanni, F.; Limper, M.; Lissauer, D.; Lynn, D.; Ma, H.; Maeno, T.; Majewski, S.; Metcalfe, J.; Nevski, P.; Okawa, H.; Damazio, D. Oliveira; Paige, F.; Panitkin, S.; Park, W.; Pleier, M. -A.; Poblaguev, A.; Polychronakos, V.; Pravahan, R.; Protopopescu, S.; Purohit, M.; Rahm, D.; Rajagopalan, S.; Redlinger, G.; Sawyer, L.; Sircar, A.; Snyder, S.; Steinberg, P.; Stumer, I.;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West Univ Timisoara, Timisoara, Romania; [Silva, M. L. Gonzalez; Otero y Garzon, G.; Piegaia, R.; Romeo, G.] Univ Buenos Aires, Dept Fis, Buenos Aires, DF, Argentina; [Ask, S.; Barlow, N.; Batley, J. R.; Brochu, F. M.; Buttinger, W.; Carter, J. R.; Chapman, J. D.; Cowden, C.; French, S. T.; Frost, J. A.; Hill, J. C.; Kaneti, S.; Khoo, T. J.; Lester, C. G.; Moeller, V.; Parker, M. A.; Robinson, D.; Sandoval, T.; Thomson, M.; Ward, C. P.] Univ Cambridge, Cavendish Lab, Cambridge CB3 0HE, England; [Gillberg, D.; Koffas, T.; Liu, C.; Marchand, J. F.; McCarthy, T. G.; Oakham, F. G.; Randrianarivony, K.; Ueno, R.; Vincter, M. G.; Whalen, K.] Carleton Univ, Dept Phys, Ottawa, ON K1S 5B6, Canada; [Aleksa, M.; Anastopoulos, C.; Anghinolfi, F.; Baak, M. A.; Bachas, K.; Banfi, D.; Battistin, M.; Bellina, F.; Bellomo, M.; Beltramello, O.; Berge, D.; Bianchi, R. M.; Blanchot, G.; Bogaerts, J. A.; Boyd, J.; Bremer, J.; Burckhart, H.; Byszewski, M.; Campana, S.; Garrido, M. D. M. Capeans; Carli, T.; Catinaccio, A.; Catmore, J. R.; Cattai, A.; Cerri, A.; Barajas, C. A. Chavez; Childers, J. T.; Chromek-Burckhart, D.; Cote, D.; Danielsson, H. O.; Dell'Acqua, A.; Di Girolamo, A.; Di Girolamo, B.; Di Micco, B.; Dittus, F.; Dobinson, R.; Dobos, D.; Dobson, E.; Dopke, J.; Dudarev, A.; Duehrssen, M.; Dunford, M.; Dydak, F.; Ellis, N.; Elsing, M.; Fabre, C.; Farthouat, P.; Fassnacht, P.; Francis, D.; Franz, S.; Froeschl, R.; Froidevaux, D.; Torregrosa, E. Fullana; Gabaldon, C.; Garelli, N.; Garonne, V.; Gianotti, F.; Gibson, S. M.; Godlewski, J.; Goossens, L.; Gorini, B.; Gray, H. M.; Haas, S.; Hahn, F.; Haider, S.; Hauschild, M.; Hawkings, R. J.; Heller, M.; Correia, A. M. Henriques; Hervas, L.; Hoecker, A.; Huhtinen, M.; Inigo-Golfin, J.; Jaekel, M. R.; Jansen, H.; Jenni, P.; Joram, C.; Jungst, R. M.; Kaneda, M.; Kaplon, J.; Kerschen, N.; Klioutchnikova, T.; Koeneke, K.; Lamanna, M.; Lassnig, M.; Miotto, G. Lehmann; Lenzi, B.; Lichard, P.; Malaescu, B.; Malyukov, S.; Mapelli, A.; Mapelli, L.; Marshall, Z.; Martin, B.; Messina, A.; Meyer, T. C.; Michal, S.;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Torchiani, I.; Tremblet, L.; Tricoli, A.; Tsarouchas, C.; Unal, G.; van der Ster, D.; van Eldik, N.; Vandelli, W.; Veness, R.; Vinek, E.; Voss, R.; Vuillermet, R.; Wells, P. S.; Wengler, T.; Wenig, S.; Werner, P.; Wilkens, H. G.; Winklmeier, F.; Wotschack, J.; Zajacova, Z.; Zwalinski, L.] CERN, Geneva, Switzerland; [Anderson, K. J.; Boveia, A.; Canelli, F.; Choudalakis, G.; Fiascaris, M.; Gardner, R. W.; Plante, I. Jen-La; Kapliy, A.; Melachrinos, C.; Merritt, F. S.; Meyer, C.; Miller, D. W.; Okumura, Y.; Onyisi, P. U. E.; Oreglia, M. J.; Penning, B.; Pilcher, J. E.; Shochet, M. J.; Tompkins, L.; Tuggle, J. M.; Vukotic, I.] Univ Chicago, Enrico Fermi Inst, Chicago, IL 60637 USA; [Diaz, M. A.; Olivares Pino, S. A.; Quinonez, F.] Pontificia Univ Catolica Chile, Dept Fis, Santiago, Chile; [Brooks, W. K.; Carquin, E.; Kuleshov, S.; Pezoa, R.; Prokoshin, F.] Univ Tecn Federico Santa Maria, Dept Fis, Valparaiso, Chile; [Bai, Y.; Jin, S.; Lu, F.; Ouyang, Q.; Ruan, X.; Shan, L. Y.; Yao, L.] Chinese Acad Sci, Inst High Energy Phys, Beijing, Peoples R China; [Han, L.; Jiang, Y.; Li, S.; Liu, M.; Liu, Y.; Peng, H.; Wang, H.; Wu, Y.; Xu, C.; Zhang, D.; Zhao, Z.; Zhu, Y.] Univ Sci &amp; Technol China, Dept Modern Phys, Hefei, Anhui, Peoples R China; [Chen, S.] Nanjing Univ, Dept Phys, Nanjing, Jiangsu, Peoples R China; [Feng, C.; Ge, P.; He, M.; Li, H.; Meng, Z.; Zhan, Z.; Zhang, X.; Zhu, C. G.] Shandong Univ, Sch Phys, Jinan, Shandong, Peoples R China; [Boumediene, D.; Busato, E.; Calvet, D.; Calvet, S.; Toro, R. Camacho; Cinca, D.; Donini, J.; Febbraro, R.; Ghodbane, N.; Gris, Ph.; Guicheney, C.; Liao, H.; Pallin, D.; Hernandez, D. Paredes; Podlyski, F.; Santoni, C.; Vazeille, F.] Clermont Univ, Lab Phys Corpusculaire, Aubiere, France; [Boumediene, D.; Busato, E.; Calvet, D.; Calvet, S.; Toro, R. Camacho; Cinca, D.; Donini, J.; Febbraro, R.; Ghodbane, N.; Gris, Ph.; Guicheney, C.; Liao, H.; Pallin, D.; Hernandez, D. Paredes; Podlyski, F.; Santoni, C.; Vazeille, F.] Univ Clermont Ferrand, Aubiere, France; [Boumediene, D.; Busato, E.; Calvet, D.; Calvet, S.; Toro, R. Camacho; Cinca, D.; Donini, J.; Febbraro, R.; Ghodbane, N.; Gris, Ph.; Guicheney, C.; Liao, H.; Pallin, D.; Hernandez, D. Paredes; Podlyski, F.; Santoni, C.; Vazeille, F.] CNRS IN2P3, Aubiere, France; [Andeen, T.; Angerami, A.; Brooijmans, G.; Chen, Y.; Dodd, J.; Grau, N.; Guo, J.; Hu, D.; Hughes, E. W.; Nikiforou, N.; Parsons, J. A.; Penson, A.; Perez, K.; Reale, V. Perez; Scherzer, M. I.; Spousta, M.; Thompson, E. N.; Tian, F.; Tsionou, D.; Tuts, P. M.; Urbaniec, D.; Williams, E.; Willis, W.; Wulf, E.; Zivkovic, L.] Columbia Univ, Nevis Lab, New York, NY USA; [Boelaert, N.; Dam, M.; Gregersen, K.; Hansen, J. R.; Hansen, J. B.; Hansen, J. D.; Hansen, P. H.; Heisterkamp, S.; Jakobsen, S.; Loevschall-Jensen, A. E.; Jez, P.; Joergensen, M. D.; Kadlecik, P.; Klinkby, E. B.; Lundquist, J.; Mackeprang, R.; Mehlhase, S.; Petersen, T. C.; Simonyan, M.; Thomsen, L. A.; Xella, S.] Univ Copenhagen, Niels Bohr Inst, Copenhagen, Denmark; [Capua, M.; Crosetti, G.; Fazio, S.; La Rotonda, L.; Lavorini, V.; Mastroberardino, A.; Morello, G.; Policicchio, A.; Salvatore, D.; Schioppa, M.; Susinno, G.; Tassi, E.] INFN Grp Collegato Cosenza, Milan, Italy; [Capua, M.; Crosetti, G.; Fazio, S.;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Hadavand, H. K.; Hoffman, J.; Ishmukhametov, R.; Joffe, D.; Kama, S.; Kehoe, R.; Randle-Conde, A. S.; Rios, R. R.; Sekula, S. J.; Stroynowski, R.; Ye, J.] So Methodist Univ, Dept Phys, Dallas, TX 75275 USA; [Ahsan, M.; Izen, J. M.; Lou, X.; Reeves, K.; Wong, W. C.] Univ Texas Dallas, Dept Phys, Richardson, TX 75083 USA; [Kuutmann, E. Bergeaas; Dassoulas, J. A.; Dietrich, J.; Ehrenfeld, W.; Ferrara, V.; Fischer, G.; Friedrich, C.; Glazov, A.; Goebel, M.; Fajardo, L. S. Gomez; Da Costa, J. Goncalves Pinto Firmino; Gosdzik, B.; Grahn, K-J.; Gregor, I. M.; Hiller, K. H.; Huettmann, A.; Husemann, U.; Belenguer, M. Jimenez; Johnert, S.; Karnevskiy, M.; Katzy, J.; Kono, T.; Kuhl, T.; Lange, C.; Lobodzinska, E.; Ludwig, D.; Medinnis, M.; Moenig, K.; Naumann, T.; Cavalcanti, T. Perez; Petschull, D.; Piec, S. M.; Radescu, V.; Rubinskiy, I.; Sedov, G.; Stanescu-Bellu, M.; Starovoitov, P.; Styles, N. A.; Tackmann, K.; Vankov, P.; Viti, M.; Wasicki, C.; Wildt, M. A.; Zhu, H.] DESY, Hamburg, Germany; [Kuutmann, E. Bergeaas; Dassoulas, J. A.; Dietrich, J.; Ehrenfeld, W.; Ferrara, V.; Fischer, G.; Friedrich, C.; Glazov, A.; Goebel, M.; Fajardo, L. S. Gomez; Da Costa, J. Goncalves Pinto Firmino; Gosdzik, B.; Grahn, K-J.; Gregor, I. M.; Hiller, K. H.; Huettmann, A.; Husemann, U.; Belenguer, M. Jimenez; Johnert, S.; Karnevskiy, M.; Katzy, J.; Kono, T.; Kuhl, T.; Lange, C.; Lobodzinska, E.; Ludwig, D.; Medinnis, M.; Moenig, K.; Naumann, T.; Cavalcanti, T. Perez; Petschull, D.; Piec, S. M.; Radescu, V.; Rubinskiy, I.; Sedov, G.; Stanescu-Bellu, M.; Starovoitov, P.; Styles, N. A.; Tackmann, K.; Vankov, P.; Viti, M.; Wasicki, C.; Wildt, M. A.; Zhu, H.] DESY, Zeuthen, Germany; [Bunse, M.; Esch, H.; Goessling, C.; Hirsch, F.; Jung, C. A.; Klingenberg, R.; Reisinger, I.]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Ko, B. R.; Kotwal, A.; Oh, S. H.; Wang, C.; Yamaoka, J.] Duke Univ, Dept Phys, Durham, NC 27706 USA; [Bhimji, W.; Buckley, A. G.; Clark, P. J.; Debenedetti, C.; Harrington, R. D.; Martin, V. J.; O'Brien, B. J.; Selbach, K. E.; Smart, B. H.; Washbrook, A.; Wynne, B. M.] Univ Edinburgh, SUPA Sch Phys &amp; Astron, Edinburgh, Midlothian, Scotland; [Annovi, A.; Antonelli, M.; Bilokon, H.; Cerutti, F.; Curatolo, M.; Di Nardo, R.; Esposito, B.; Gatti, C.; Laurelli, P.; Maccarrone, G.; Sansoni, A.; Testa, M.; Vilucchi, E.; Volpi, G.] INFN Lab Nazl Frascati, Frascati, Italy; [Aad, G.; Ahles, F.; Barber, T.; Bernhard, R.; Boehler, M.; Bruneliere, R.; Christov, A.; Consorti, V.; Fehling-Kaschek, M.; Flechl, M.; Glatzer, J.; Hartert, J.; Herten, G.; Horner, S.; Jakobs, K.; Janus, M.; Kollefrath, M.; Kononov, A. I.; Kuehn, S.; Lai, S.; Landgraf, U.; Lohwasser, K.; Ludwig, I.; Ludwig, J.; Mahboubi, K.; Mohr, W.; Nilsen, H.; Parzefall, U.; Rammensee, M.; Rave, T. C.; Rurikova, Z.; Schmidt, E.; Schumacher, M.; Siegert, F.; Stoerig, K.; Sundermann, J. E.; Temming, K. K.; Thoma, S.; Tsiskaridze, V.; Venturi, M.; Vivarelli, I.; von Radziewski, H.; Anh, T. Vu; Warsinsky, M.; Weiser, C.; Werner, M.; Wiik-Fuchs, L. A. M.; Winkelmann, S.; Xie, S.; Zimmermann, S.] Univ Freiburg, Fak Math &amp; Phys, D-79106 Freiburg, Germany; [Abdelalim, A. A.; Alexandre, G.; Backes, M.; Barone, G.; Bell, P. J.; Bell, W. H.; Noccioli, E. Benhar; Blondel, A.; Bucci, F.; Clark, A.; Dao, V.; Doglioni, C.; Ferrere, D.; Gadomski, S.; Gonzalez-Sevilla, S.; Goulette, M. P.; Iacobucci, G.; La Rosa, A.; Lister, A.; Latour, B. Martin Dit; Mermod, P.; Herrera, C. Mora; Nektarijevic, S.; Nessi, M.; Nikolics, K.; Pasztor, G.; Picazio, A.; Pohl, M.; Rosbach, K.; Rosselet, L.; Wu, X.] Univ Geneva, Sect Phys, Geneva, Switzerland; [Barberis, D.; Caso, C.; Dameri, M.; Darbo, G.; Parodi, A. Ferretto; Gagliardi, G.; Gemme, C.; Morettini, P.; Osculati, B.; Parodi, F.; Passaggio, S.; Rossi, L. P.; Schiavi, C.] INFN Sez Genova, Genoa, Italy; [Barberis, D.; Caso, C.; Dameri, M.; Parodi, A. Ferretto; Gagliardi, G.; Osculati, B.; Parodi, F.; Schiavi, C.] Univ Genoa, Dipartimento Fis, Genoa, Italy; [Chikovani, L.; Tskhadadze, E. G.] Tbilisi State Univ, E Andronikashvili Inst Phys, GE-380086 Tbilisi, Rep of Georgia; [Djobava, T.; Khubua, J.; Mchedlidze, G.; Mosidze, M.] Tbilisi State Univ, Inst High Energy Phys, Tbilisi, Rep of Georgia; [Dueren, M.; Stenzel, H.] Univ Giessen, Inst Phys 2, Giessen, Germany; [Allwood-Spiers, S. E.; Bates, R. L.; Britton, D.; Bussey, P.; Buttar, C. M.; Collins-Tooth, C.; D'Auria, S.; Doherty, T.; Doyle, A. T.; Edwards, N. C.; Ferrag, S.; Ferrando, J.; de Lima, D. E. Ferreira; Gemmell, A.; Gul, U.; Kar, D.; Kenyon, M.; Moraes, A.; O'Shea, V.; Barrera, C. Oropeza; Robson, A.; Saxon, D. H.; Smith, K. M.; St Denis, R. D.; Steele, G.; Thompson, A. S.; Wraight, K.; Wright, M.] Univ Glasgow, SUPA Sch Phys &amp; Astron, Glasgow, Lanark, Scotland; [Bierwagen, K.; Blumenschein, U.; Brandt, O.; Erdmann, J.; George, M.; Grosse-Knetter, J.; Guindon, S.; Haller, J.; Hamer, M.; Henrichs, A.; Hensel, C.; Keil, M.; Knue, A.; Kohn, F.; Krieger, N.; Kroeninger, K.; Lemmer, B.; Magradze, E.; Mann, A.; Meyer, J.; Morel, J.; Pashapour, S.; Quadt, A.; Roe, A.; Schorlemmer, A. L. S.; Serkin, L.; Shabalina, E.; Uhrmacher, M.; Schroeder, T. Vazquez; Weber, P.; Weingarten, J.] Univ Gottingen, Inst Phys 2, Gottingen, Germany; [Albrand, S.; Buat, Q.; Clement, B.; Collot, J.; Crepe-Renaudin, S.; Dechenaux, B.; Delemontex, T.; Delsart, P. A.; Genest, M. H.; Hostachy, J-Y.; Laisne, E.; Ledroit-Guillon, F.; Lleres, A.; Lucotte, A.; Malek, F.; Stark, J.; Sun, X.; Trocme, B.; Wang, J.; Weydert, C.] Univ Grenoble 1, Lab Phys Subatom &amp; Cosmol, Grenoble, France; [Albrand, S.; Buat, Q.; Clement, B.; Collot, J.; Crepe-Renaudin, S.; Dechenaux, B.; Delemontex, T.; Delsart, P. A.; Genest, M. H.; Hostachy, J-Y.; Laisne, E.; Ledroit-Guillon, F.; Lleres, A.; Lucotte, A.; Malek, F.; Stark, J.; Sun, X.; Trocme, B.; Wang, J.; Weydert, C.] CNRS IN2P3, Grenoble, France; [Albrand, S.; Buat, Q.; Clement, B.; Collot, J.; Crepe-Renaudin, S.; Dechenaux, B.; Delemontex, T.; Delsart, P. A.; Genest, M. H.; Hostachy, J-Y.; Laisne, E.; Ledroit-Guillon, F.; Lleres, A.; Lucotte, A.; Malek, F.; Stark, J.; Sun, X.; Trocme, B.; Wang, J.; Weydert, C.] Inst Natl Polytech Grenoble, F-38031 Grenoble, France; [Addy, T. N.; Harvey, A.; McFarlane, K. W.; Shin, T.; Vassilakopoulos, V. I.] Hampton Univ, Dept Phys, Hampton, VA 23668 USA; [da Costa, J. Barreiro Guimaraes; Belloni, A.; Catastini, P.; Conti, G.; Huth, J.; Jeanty, L.; Kagan, M.; Mateos, D. Lopez; Outschoorn, V. Martinez; Mercurio, K. M.; Mills, C.; Morii, M.; Skottowe, H. P.; Smith, B. C.; della Porta, G. Zevi] Harvard Univ, Lab Particle Phys &amp; Cosmol, Cambridge, MA 02138 USA; [Anders, G.; Andrei, V.; Davygora, Y.; Dietzsch, T. A.; Geweniger, C.; Hanke, P.; Henke, M.; Khomich, A.; Kluge, E. -E.;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Gagnon, P.; Jain, V.; Luehring, F.; Ogren, H.; Penwell, J.; Poveda, J.; Price, D.; Whittington, D.; Yang, Y.; Zieminska, D.] Indiana Univ, Dept Phys, Bloomington, IN 47405 USA; [Epp, B.; Jussel, P.; Kneringer, E.; Kuhn, D.; Lukas, W.; Rudolph, G.] Leopold Franzens Univ, Inst Astro &amp; Teilchenphys, Innsbruck, Austria;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Kruchonak, U.; Krumshteyn, Z. V.; Kukhtin, V.; Ladygin, E.; Minashvili, I. A.; Mineev, M.; Olchevski, A. G.; Peshekhonov, V. D.; Plotnikova, E.; Pozdnyakov, V.; Rumyantsev, L.; Rusakovich, N. A.; Sadykov, R.; Shiyakova, M.; Sisakyan, A. N.; Topilin, N. D.; Vinogradov, V. B.; Zhemchugov, A.; Zimin, N. I.] Joint Inst Nucl Res Dubna, Dubna, Russia; [Ahmad, A.; Aloisio, A.; Amako, K.; Arai, Y.; Doi, Y.; Haruyama, T.; Ikegami, Y.; Ikeno, M.; Iwasaki, H.; Kanzaki, J.; Kohriki, T.; Kondo, T.; Makida, Y.; Manabe, A.; Mitsui, S.; Nagano, K.;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Argentina; [Alonso, F.; Anduaga, X. S.; Dova, M. T.; Monticelli, F.; Tripiana, M. F.] Consejo Nacl Invest Cient &amp; Tecn, La Plata, Argentina; [Barton, A. E.; Borissov, G.; Bouhova-Thacker, E. V.; Chilingarov, A.; Davidson, R.; de Mora, L.; Dearnaley, W. J.; Fox, H.; Henderson, R. C. W.; Hughes, G.; Jones, R. W. L.; Kartvelishvili, V.; Long, R. E.; Love, P. A.; Maddocks, H. J.; Smizanska, M.; Walder, J.] Univ Lancaster, Dept Phys, Lancaster, England; [Bianco, M.; Cataldi, G.; Chiodini, G.; Gorini, E.; Grancagnolo, F.; Orlando, N.; Perrino, R.; Primavera, M.; Spagnolo, S.; Ventura, A.] INFN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Dolenc, I.; Filipcic, A.; Gorisek, A.; Kersevan, B. P.; Kramberger, G.; Macek, B.; Mandic, I.; Mikuz, M.; Tykhonov, A.] Jozef Stefan Inst, Dept Phys, Ljubljana, Slovenia; [Cindro, V.; Deliyergiyev, M.; Dolenc, I.; Filipcic, A.; Gorisek, A.; Kersevan, B. P.; Kramberger, G.; Macek, B.; Mandic, I.; Mikuz, M.; Tykhonov, A.] Univ Ljubljana, Ljubljana, Slovenia; [Adragna, P.; Bona, M.; Carter, A. A.; Cerrito, L.; Eisenhandler, E.; Ellis, K.; Goddard, J. R.; Landon, M. P. J.; Lloyd, S. L.; Morris, J. D.; Piccaro, E.; Poll, J.; Rizvi, E.; Castanheira, M. Teixeira Dias; Wiglesworth, C.] Queen Mary Univ London, Sch Phys &amp; Astron, London, England; [Alam, M. A.; Berry, T.; Boisvert, V.; Brooks, T.; Cantrill, R.; Cowan, G.; Duguid, L.; George, S.; Goncalo, R.; Hayden, D.; Pastore, Fr.; Rose, M.; Spano, F.; Strong, J. A.; Teixeira-Dias, P.] Royal Holloway Univ London, Dept Phys, Surrey, England; [Baker, S.; Bernat, P.; Bieniek, S. P.; Butterworth, J. M.; Campanelli, M.; Chislett, R. T.; Christidi, I. A.; Cooper, B. D.; Davison, A. R.; Dobson, E.; Hesketh, G. G.; Jansen, E.; Konstantinidis, N.; Lambourne, L.; Monk, J.; Nash, M.; Nurse, E.; Prabhu, R.; Sherwood, P.; Simmons, B.; Taylor, C.; Waugh, B. M.; Wijeratne, P. A.] UCL, Dept Phys &amp; Astron, London, England; [Beau, T.; Bomben, M.; Bordoni, S.; Calderini, G.; Cavalleri, P.; Chareyre, E.;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CNRS IN2P3, Paris, France; [Akesson, T. P. A.; Alonso, A.; Bocchetta, S. S.; Floderus, A.; Hawkins, A. D.; Hedberg, V.; Jarlskog, G.; Lytken, E.; Meirose, B.; Mjoernmark, J. U.; Smirnova, O.] Lund Univ, Inst Fys, Lund, Sweden; [Arnal, V.; Barreiro, F.; Cantero, J.; De la Torre, H.; Del Peso, J.; Glasman, C.; Labarga, L.; Lagouri, T.; Llorente Merino, J.; March, L.; Terron, J.] Univ Autonoma Madrid, Dept Fis Teor C 15, Madrid, Spain; [Aharrouche, M.; Arnaez, O.; Blum, W.; Buescher, V.; Caputo, R.; Eckweiler, S.; Edmonds, K.; Ellinghaus, F.; Ertel, E.; Fiedler, F.; Fleckner, J.; Goeringer, C.; Handel, C.; Hohlfeld, M.; Hsu, P. J.; Huelsing, T. A.; Ji, W.; Kawamura, G.; Kleinknecht, K.; Koenig, S.; Koepke, L.; Lungwitz, M.; Maettig, S.; Masetti, L.; Meyer, C.; Moreno, D.; Mueller, T.; Neusiedl, A.; Sander, H. G.; Schaefer, U.; Schmitt, C.; Schroeder, C.; Simioni, E.; Tapprogge, S.; Wollstadt, S. J.] Johannes Gutenberg Univ Mainz, Inst Phys, Mainz, Germany; [Almond, J.; Borri, M.; Brown, G.; Chavda, V.; Cox, B. E.; Da Via, C.; Duerdoth, I. P.; Forti, A.; Howarth, J.; Ibbotson, M.; Joshi, K. D.; Klinger, J. A.; Lane, J. L.; Loebinger, F. K.; Marx, M.; Masik, J.; Neep, T. J.; Oh, A.; Owen, M.; Pater, J. R.; Pilkington, A. D.; Robinson, J. E. M.; Schwanenberger, C.; Snow, S. W.; Watts, S.; Woudstra, M. J.; Yang, U. K.] Univ Manchester, Sch P</t>
  </si>
  <si>
    <t>Sisson, AL; Ekinci, D; Lendlein, A</t>
  </si>
  <si>
    <t>The contemporary role of epsilon-caprolactone chemistry to create advanced polymer architectures</t>
  </si>
  <si>
    <t>10.1016/j.polymer.2013.04.045</t>
  </si>
  <si>
    <t>POLYMER</t>
  </si>
  <si>
    <t>0032-3861</t>
  </si>
  <si>
    <t>[Sisson, Adam L.; Ekinci, Duygu; Lendlein, Andreas] Helmholtz Zentrum Geesthacht, Inst Biomat Sci, D-14513 Teltow, Germany; [Sisson, Adam L.] Helmholtz Zentrum Geesthacht, Berlin Brandenburg Ctr Regenerat Therapies, D-14513 Teltow, Germany</t>
  </si>
  <si>
    <t>Lendlein, A (reprint author), Helmholtz Zentrum Geesthacht, Inst Biomat Sci, Kantstr 55, D-14513 Teltow, Germany.</t>
  </si>
  <si>
    <t>xxx@hzg.de</t>
  </si>
  <si>
    <t>Polymer Science</t>
  </si>
  <si>
    <t>Fischer, L; Chen, ZA; Rappsilber, J</t>
  </si>
  <si>
    <t>Quantitative cross-linking/mass spectrometry using isotope-labelled cross-linkers</t>
  </si>
  <si>
    <t>10.1016/j.jprot.2013.03.005</t>
  </si>
  <si>
    <t>JOURNAL OF PROTEOMICS</t>
  </si>
  <si>
    <t>1874-3919</t>
  </si>
  <si>
    <t>[Fischer, Lutz; Chen, Zhuo Angel; Rappsilber, Jun] Univ Edinburgh, Wellcome Trust Ctr Cell Biol, Sch Biol Sci, Edinburgh EH9 3JR, Midlothian, Scotland; [Rappsilber, Jun] Tech Univ Berlin, Dept Biotechnol, D-13353 Berlin, Germany</t>
  </si>
  <si>
    <t>Rappsilber, J (reprint author), Univ Edinburgh, Wellcome Trust Ctr Cell Biol, Inst Cell Biol, Michael Swann Bldg, Edinburgh EH9 3JR, Midlothian, Scotland.</t>
  </si>
  <si>
    <t>xxx@ed.ac.uk</t>
  </si>
  <si>
    <t>Biochemistry &amp; Molecular Biology</t>
  </si>
  <si>
    <t>Wellcome Trust [084229, 077707, 092076, 091020]</t>
  </si>
  <si>
    <t>Richter, NA; Sicolo, S; Levchenko, SV; Sauer, J; Scheffler, M</t>
  </si>
  <si>
    <t>Concentration of Vacancies at Metal-Oxide Surfaces: Case Study of MgO(100)</t>
  </si>
  <si>
    <t>10.1103/physrevlett.111.045502</t>
  </si>
  <si>
    <t>[Richter, Norina A.; Levchenko, Sergey V.; Scheffler, Matthias] Max Planck Gesell, Fritz Haber Inst, D-14195 Berlin, Germany; [Sicolo, Sabrina; Sauer, Joachim] Humboldt Univ, Inst Chem, D-10099 Berlin, Germany</t>
  </si>
  <si>
    <t>Richter, NA (reprint author), Max Planck Gesell, Fritz Haber Inst, Faradayweg 4-6, D-14195 Berlin, Germany.</t>
  </si>
  <si>
    <t>cluster of excellence UniCat; International Max Planck Research School "Complex Surfaces in Materials Science; Alexander von Humboldt Foundation</t>
  </si>
  <si>
    <t>Milota, F; Prokhorenko, VI; Mancal, T; von Berlepsch, H; Bixner, O; Kauffmann, HF; Hauer, J</t>
  </si>
  <si>
    <t>Vibronic and Vibrational Coherences in Two-Dimensional Electronic Spectra of Supramolecular J-Aggregates</t>
  </si>
  <si>
    <t>10.1021/jp3119605</t>
  </si>
  <si>
    <t>JOURNAL OF PHYSICAL CHEMISTRY A</t>
  </si>
  <si>
    <t>1089-5639</t>
  </si>
  <si>
    <t>[Milota, Franz; Hauer, Juergen] Vienna Univ Technol, Photon Inst, A-1040 Vienna, Austria; [Prokhorenko, Valentyn I.] Univ Hamburg, Max Planck Res Dept Struct Dynam, Dept Phys, Ctr Free Electron Laser Sci,DESY, D-22607 Hamburg, Germany; [Mancal, Tomas] Charles Univ Prague, Inst Phys, Fac Math &amp; Phys, CR-12116 Prague, Czech Republic; [von Berlepsch, Hans] Free Univ Berlin, Inst Chem &amp; Biochem, Forschungszentrum Elektronenmikroskopie, D-14195 Berlin, Germany; [Bixner, Oliver] Univ Nat Resources &amp; Life Sci Vienna, Dept Nanobiotechnol, A-1190 Vienna, Austria; [Kauffmann, Harald F.] Univ Vienna, Fac Phys, A-1090 Vienna, Austria; [Kauffmann, Harald F.] Vienna Univ Technol, Fac Phys, A-1040 Vienna, Austria</t>
  </si>
  <si>
    <t>Hauer, J (reprint author), Vienna Univ Technol, Photon Inst, Gusshausstr 27, A-1040 Vienna, Austria.</t>
  </si>
  <si>
    <t>xxx@tuwien.ac.at</t>
  </si>
  <si>
    <t>Austrian Science Fund (FWF): START project [Y 631-N27]; Austrian Science Fund (FWF) [AP 22331]</t>
  </si>
  <si>
    <t>Aad, G; Abajyan, T; Abbott, B; Abdallah, J; Khalek, SA; Abdelalim, AA; Abdinov, O; Aben, R; Abi, B; Abolins, M; AbouZeid, OS; Abramowicz, H; Abreu, H; Abulaiti, Y; Acharya, BS; Adamczyk, L; Adams, DL;</t>
  </si>
  <si>
    <t>Search for t(t)over-bar resonances in the lepton plus jets final state with ATLAS using 4.7 fb(-1) of pp collisions at root s=7 TeV</t>
  </si>
  <si>
    <t>10.1103/physrevd.88.012004</t>
  </si>
  <si>
    <t xml:space="preserve">[Jackson, B.; Soni, N.] Univ Adelaide, Sch Chem &amp; Phys, Adelaide, SA, Australia; [Edson, W.; Ernst, J.; Jain, V.] SUNY Albany, Dept Phys, Albany, NY 12222 USA; [Chan, K.; Gingrich, D. M.; Moore, R. W.; Pinfold, J. L.;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[Bella, L. Aperio; Berger, N.; Colas, J.; Delmastro, M.; Di Ciaccio, L.; Doan, T. K. O.; Elles, S.; Goy, C.; Hryn'ova, T.; Jezequel, S.; Keoshkerian, H.; Lafaye, R.; Leveque, J.; Lombardo, V. P.; Maeno, M.; Massol, N.; Perrodo, P.; Petit, E.; Przysiezniak, H.; Richter-Was, E.; Sauvage, G.; Sauvan, E.; Schwoerer, M.; Simard, O.; Todorov, T.; Wingerter-Seez, I.; Zitoun, R.] CNRS, IN2P3, LAPP, Annecy Le Vieux, France; [Bella, L. Aperio; Berger, N.; Colas, J.; Delmastro, M.; Di Ciaccio, L.; Doan, T. K. O.; Elles, S.; Goy, C.; Hryn'ova, T.; Jezequel, S.; Keoshkerian, H.; Lafaye, R.; Leveque, J.; Lombardo, V. P.; Maeno, M.; Massol, N.; Perrodo, P.; Petit, E.; Przysiezniak, H.; Richter-Was, E.;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Darmora, S.; De, K.; Farbin, A.; Griffiths, J.; Hadavand, H. K.; Heelan, L.; Hernandez, C. M.; Nilsson, P.; Ozturk, N.; Sarkisyan-Grinbaum, E.; Sosebee, M.; Spurlock, B.; Stradling, A. R.; Usai, G.; Vartapetian, A.; White, A.; Yu, J.] Univ Texas Arlington, Dept Phys, Arlington, TX 76019 USA; [Angelidakis, S.; Antonaki, A.; Chouridou, S.; Fassouliotis, D.; Giokaris, N.; Ioannou, P.; Iordanidou, K.; Kourkoumelis, C.; Manousakis-Katsikakis, A.; Tzanakos, G.] Univ Athens, Dept Phys, Athens, Greece; [Alexopoulos, T.; Dris, M.; Gazis, E. N.; Iakovidis, G.; Karakostas, K.; Leontsinis, S.; Maltezos, S.; Mountricha, E.; Panagiotopoulou, E.; Papadopoulou, Th. D.; Tsipolitis, G.; Vlachos, S.] Natl Tech Univ Athens, Dept Phys, Zografos, Greece; [Abdinov, O.; Huseynov, N.; Khalil-zada, F.] Azerbaijan Acad Sci, Inst Phys, Baku 370143, Azerbaijan;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Lawrence Berkeley Natl Lab, Div Phys, Berkeley, CA 94720 USA; [Bach, A. M.;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Berkeley, CA 94720 USA; [Aliev, M.; Giorgi, F. M.; Grancagnolo, S.; Herrberg, R.; Hristova, I.; Kind, O.; Kolanoski, H.; Kwee, R.; Lacker, H.; Leyton, M.; Lohse, T.; Nikiforov, A.; Rieck, P.; Schulz, H.; Wendland, D.; zur Nedden, M.] Humboldt Univ, Dept Phys, Berlin, Germany; [Agustoni, M.; Ancu, L. S.; Battaglia, A.; Beck, H. P.; Borer, C.; Ereditato, A.; Martin, T. Fonseca; Gallo, V.; Haug, S.; Kabana, S.; Kruker, T.; Marti, L. F.; Pretzl, K.; Schneider, B.; Sciacca, F. G.; Topfel, C.; Weber, M. S.] Univ Bern, Albert Einstein Ctr Fundamental Phys, Bern, Switzerland; [Agustoni, M.; Ancu, L. S.; Battaglia, A.; Beck, H. P.; Borer, C.; Ereditato, A.; Martin, T. Fonseca; Gallo, V.; Haug, S.; Kabana, S.; Kruker, T.; Marti, L. F.; Pretzl, K.; Schneider, B.; Sciacca, F. G.;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[Arik, E.; Arik, M.; Istin, S.; Ozcan, V. E.] Bogazici Univ, Dept Phys, Istanbul, Turkey; [Cetin, S. A.] Dogus Univ, Div Phys, Istanbul, Turkey; [Beddall, A. J.; Beddall, A.; Bingul, A.] Gaziantep Univ, Dept Engn Phys, Gaziantep, Turkey; [Bellagamba, L.; Bertin, A.; Bindi, M.; Boscherini, D.; Bruni, A.; Bruni, G.; Bruschi, M.; Caforio, D.; Corradi, M.; De Castro, S.; Di Sipio, R.; Fabbri, L.; Franchini, M.; Giacobbe, B.; Grafstroem, P.; Jha, M. K.; Massa, I.; Mengarelli, A.; Monzani, S.; Negrini, M.; Piccinini, M.; Polini, A.; Rinaldi, L.; Romano, M.; Sbarra, C.; Semprini-Cesari, N.; Spighi, R.; Valentinetti, S.; Villa, M.; Zoccoli, A.] Ist Nazl Fis Nucl, Sez Bologna, Milan, Italy; [Bertin, A.; Bindi, M.; Caforio, D.; De Castro, S.; Di Sipio, R.; Fabbri, L.; Franchini, M.; Grafstroem, P.; Massa, I.; Mengarelli, A.; Monzani, S.; Piccinini, M.; Romano, M.; Semprini-Cesari, N.; Valentinetti, S.; Villa, M.; Zoccoli, A.] Univ Bologna, Dipartmento Fis, Bologna, Italy; [Abajyan, T.; Arutinov, D.; Backhaus, M.; Bechtle, P.; Brock, I.; Cristinziani, M.; Davey, W.; Desch, K.; Dingfelder, J.; Ehrenfeld, W.; Gaycken, G.; Geich-Gimbel, Ch.; Glatzer, J.; Gonella, L.; Haefner, P.; Havranek, M.; Hellmich, D.; Hillert, S.; Huegging, F.; Janssen, J.; Karagounis, M.; Khoriauli, G.; Koevesarki, P.; Kostyukhin, V. V.; Kraus, J. K.; Kroseberg, J.; Krueger, H.; Lapoire, C.; Lehmacher, M.; Leyko, A. M.; Liebal, J.; Limbach, C.; Loddenkoetter, T.; Mazur, M.; Moeser, N.; Mueller, K.; Nanava, G.; Nattermann, T.; Nuncio-Quiroz, A. -E.; Pohl, D.; Psoroulas, S.; Sarrazin, B.; Schaepe, S.; Schmieden, K.; Schultens, M. J.; Schwindt, T.; Stillings, J. A.; Therhaag, J.; Tsung, J. -W.; Uchida, K.; Uhlenbrock, M.; Urquijo, P.; Vogel, A.; von Toerne, E.; Wagner, P.; Wang, T.; Wermes, N.; Wienemann, P.; Wiik-Fuchs, L. A. M.; Zimmermann, R.; Zimmermann, S.] Univ Bonn, Inst Phys, Bonn, Germany; [Ahlen, S. P.; Black, K. M.; Butler, J. M.; Dell'Asta, L.; Helary, L.; Shank, J. T.; Yan, Z.; Youssef, S.] Boston Univ, Dept Phys, Boston, MA 02215 USA; [Aefsky, S.; Amelung, C.; Bensinger, J. R.; Bianchini, L.; Blocker, C.; Coffey, L.; Daya-Ishmukhametova, R. K.; Fitzgerald, E. A.; Gozpinar, S.; Pomeroy, D.; Sciolla, G.; Zambito, S.] Brandeis Univ, Dept Phys, Waltham, MA 02254 USA; [Caloba, L. P.; Maidantchik, C.; Marroquim, F.; Nepomuceno, A. A.; Seixas, J. M.] Univ Fed Rio de Janeiro, COPPE, EE, IF, Rio De Janeiro, Brazil; [Cerqueira, A. S.; Manhaes de Andrade Filho, L.] Fed Univ Juiz de Fora UFJF, Juiz De Fora, Brazil; [do Vale, M. A. B.] Fed Univ Sao Joao del Rei UFSH, Sao Joao Del Rei, Brazil; [Donadelli, M.; Leite, M. A. L.] Univ Sao Paulo, Inst Fis, BR-01498 Sao Paulo, Brazil; [Adams, D. L.; Assamagan, K.; Begel, M.; Bernius, C.; Chen, H.; Chernyatin, V.; Debbe, R.; Dhullipudi, R.; Ernst, M.; Gadfort, T.; Gibbard, B.; Gordon, H. A.; Greenwood, Z. D.; Klimentov, A.; Kravchenko, A.; Lanni, F.; Lissauer, D.; Lynn, D.; Ma, H.; Maeno, T.; Majewski, S.; Metcalfe, J.; Nevski, P.; Okawa, H.; Damazio, D. Oliveira; Paige, F.; Panitkin, S.; Park, W.; Pleier, M. -A.; Poblaguev, A.; Polychronakos, V.; Pravahan, R.; Protopopescu, S.; Purohit, M.; Radeka, V.;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Olariu, A.; Pantea, D.; Popeneciu, G. A.; Rotaru, M.; Stoicea, G.; Tudorache, A.; Tudorache, V.] Natl Inst Phys &amp; Nucl Engn, Bucharest,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Gillam, T. P. S.; Hill, J. C.; Kaneti, S.; Khoo, T. J.; Lester, C. G.; Moeller, V.; Parker, M. A.; Robinson, D.; Sandoval, T.; Thomson, M.; Ward, C. P.; Williams, S.] Univ Cambridge, Cavendish Lab, Cambridge CB3 0HE, England; [Koffas, T.; Lacey, J.; Marchand, J. F.; McCarthy, T. G.; Oakham, F. G.; Randrianarivony, K.; Tarrade, F.; Ueno, R.; Vincter, M. G.; Whalen, K.] Carleton Univ, Dept Phys, Ottawa, ON K1S 5B6, Canada; [Aleksa, M.; Anastopoulos, C.; Anghinolfi, F.; Avolio, G.; Baak, M. A.; Banfi, D.; Battistin, M.; Bellomo, M.; Beltramello, O.; Berge, D.; Bianchi, R. M.; Bogaerts, J. A.; Boyd, J.; Bremer, J.; Burckhart, H.; Byszewski, M.; Campana, S.; Garrido, M. D. M. Capeans; Carli, T.; Catinaccio, A.; Catmore, J. R.; Cattai, A.; Barajas, C. A. Chavez; Childers, J. T.; Chromek-Burckhart, D.; Cote, D.; Danielsson, H. O.; Dell'Acqua, A.; Di Girolamo, A.; Di Girolamo, B.; Di Micco, B.; Dittus, F.; Dobos, D.; Dopke, J.; Dudarev, A.; Duehrssen, M.; Ellis, N.; Elsing, M.; Fabre, C.; Facini, G.; Farthouat, P.; Fassnacht, P.; Franchino, S.; Francis, D.; Franz, S.; Froidevaux, D.; Gabaldon, C.; Garonne, V.; Gianotti, F.; Gibson, S. M.; Gillberg, D.; Godlewski, J.; Goossens, L.; Gorini, B.; Gray, H. M.; Haas, S.; Hauschild, M.; Hawkings, R. J.; Heller, M.; Correia, A. M. Henriques; Hervas, L.; Hoecker, A.; Hubacek, Z.; Huhtinen, M.; Jaekel, M. R.; Jansen, H.; Jenni, P.; Joram, C.; Jungst, R. M.; Kaneda, M.; Klioutchnikova, T.; Koeneke, K.; Lantzsch, K.; Lassnig, M.; Miotto, G. Lehmann; Lenzi, B.; Lichard, P.; Macina, D.; Malyukov, S.; Mapelli, A.; Mapelli, L.; Marshall, Z.; Martin, B.; Messina, A.; Meyer, J.; Michal, S.; Molfetas, A.; Morley, A. K.; Mornacchi, G.; Muenstermann, D.; Nairz, A. M.; Nakahama, Y.; Negri, G.; Nessi, M.; Nicquevert, B.; Nordberg, M.; Ohm, C. C.; Palestini, S.; Pauly, T.; Pernegger, H.; Peters, K.; Petersen, J.; Pommes, K.; Poppleton, A.; Bueso, X. Portell; Poulard, G.; Prasad, S.; Raymond, M.; Rembser, C.; Dos Santos, D. Roda; Roe, S.; Salek, D.; Salzburger, A.; Savu, D. O.; Schlenker, S.; Serfon, C.; Sfyrla, A.; Solans, C. A.; Spigo, G.; Spiwoks, R.; Stewart, G. A.; Teischinger, F. A.; Ten Kate, H.; Tremblet, L.; Tricoli, A.; Tsarouchas, C.; Unal, G.; van der Ster, D.; van Eldik, N.; Vandelli, W.; Vinek, E.; Voss, R.; Vuillermet, R.; Wells, P. S.; Wengler, T.; Wenig, S.; Werner, P.; Wilkens, H. G.; Winklmeier, F.; Wotschack, J.; Zwalinski, L.] CERN, Geneva, Switzerland; [Anderson, K. J.; Boveia, A.; Canelli, F.; Cheng, Y.; Choudalakis, G.; Fiascaris, M.; Gardner, R. W.; Jen-La Plante, I.;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Prokoshin, F.] Univ Tecn Federico Santa Maria, Dept Fis, Valparaiso, Chile; [Bai, Y.; Fang, Y.; Jin, S.; Lu, F.; Ouyang, Q.; Ruan, X.; Shan, L. Y.; Wang, J.; Xu, D.; Yao, L.; Zhuang, X.] Chinese Acad Sci, Inst High Energy Phys, Beijing, Peoples R China; [Han, L.; Jiang, Y.; Li, B.; Li, S.; Liu, J. B.; Liu, M.; Liu, Y.; Peng, H.; Wu, Y.; Xu, C.; Zhao, Z.; Zhu, Y.] Univ Sci &amp; Technol China, Dept Modern Phys, Hefei, Anhui, Peoples R China; [Chen, S.] Nanjing Univ, Dept Phys, Nanjing, Jiangsu, Peoples R China; [Feng, C.; Ge, P.; Meng, Z.; Zhang, X.; Zhu, C. G.] Shandong Univ, Sch Phys, Jinan, Shandong, Peoples R China; [Yang, H.] Shanghai Jiao Tong Univ, Dept Phys, Shanghai 200030, Peoples R China; [Boumediene, D.; Busato, E.; Calvet, D.; Calvet, S.; Toro, R. Camacho; Donini, J.; Dubreuil, E.; Ghodbane, N.; Gris, Ph.; Guicheney, C.; Liao, H.; Pallin, D.; Hernandez, D. Paredes; Podlyski, F.; Santoni, C.; Theveneaux-Pelzer, T.; Valery, L.; Vazeille, F.] Univ Clermont Ferrand, Phys Corpusculaire Lab, Clermont Ferrand, France; [Boumediene, D.; Busato, E.; Calvet, D.; Calvet, S.; Toro, R. Camacho; Donini, J.; Dubreuil, E.; Ghodbane, N.; Gris, Ph.; Guicheney, C.; Liao, H.; Pallin, D.; Hernandez, D. Paredes; Podlyski, F.; Santoni, C.; Theveneaux-Pelzer, T.; Valery, L.; Vazeille, F.] Univ Clermont Ferrand, Clermont Ferrand, France; [Boumediene, D.; Busato, E.; Calvet, D.; Calvet, S.; Toro, R. Camacho; Donini, J.; Dubreuil, E.; Ghodbane, N.; Gris, Ph.; Guicheney, C.; Liao, H.; Pallin, D.; Hernandez, D. Paredes; Podlyski, F.; Santoni, C.; Theveneaux-Pelzer, T.; Valery, L.; Vazeille, F.] CNRS, IN2P3, Clermont Ferrand, France; [Altheimer, A.; Andeen, T.; Angerami, A.; Bain, T.; Brooijmans, G.; Chen, Y.; Dodd, J.; Guo, J.; Hu, D.; Hughes, E. W.; Nikiforou, N.; Parsons, J. A.; Penson, A.; Reale, V. Perez; Scherzer, M. I.; Spousta, M.; Thompson, E. N.; Tian, F.; Tuts, P. M.; Urbaniec, D.; Williams, E.; Willis, W.; Wulf, E.; Zivkovic, L.] Columbia Univ, Nevis Lab, Irvington, NY USA; [Alonso, A.; Boelaert, N.; Dam, M.; Gregersen, K.; Hansen, J. R.; Hansen, J. B.; Hansen, J. D.; Hansen, P. H.; Heisterkamp, S.; Jakobsen, S.; Jez, P.; Joergensen, M. D.; Kadlecik, P.; Klinkby, E. B.; Loevschall-Jensen, A. E.; Lundquist, J.; Mackeprang, R.; Mehlhase, S.; Monk, J.; Petersen, T. C.; Pingel, A.; Simonyan, M.; Thomsen, L. A.; Xella, S.] Univ Copenhagen, Niels Bohr Inst, DK-1168 Copenhagen, Denmark; [Capua, M.; Crosetti, G.; La Rotonda, L.; Lavorini, V.; Mastroberardino, A.; Policicchio, A.; Salvatore, D.; Schioppa, M.; Susinno, G.; Tassi, E.] Ist Nazl Fis Nucl, Grp Collegato Cosenza, Milan, Italy; [Capua, M.; Crosetti, G.; La Rotonda, L.; Lavorini, V.; Mastroberardino, A.; Policicchio, A.; Salvatore, D.; Schioppa, M.; Susinno, G.; Tassi, E.] Univ Calabria, Dipartmento Fis, I-87036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Kuutmann, E. Bergeaas; Bloch, I.; Borroni, S.; Dassoulas, J. A.; Dietrich, J.; Ferrara, V.; Friedrich, C.; Glazov, A.; Goebel, M.; Fajardo, L. S. Gomez; Da Costa, J. Goncalves Pinto Firmino; Grahn, K-J.; Gregor, I. M.; Grohsjean, A.; Hiller, K. H.; Huettmann, A.; Belenguer, M. Jimenez; Johnert, S.; Katzy, J.; Kono, T.; Kuhl, T.; Lange, C.; Lobodzinska, E.; Ludwig, D.; Maettig, S.; Medinnis, M.; Moenig, K.; Naumann, T.; Cavalcanti, T. Perez; Peters, R. F. Y.; Petschull, D.; Piec, S. M.; Radescu, V.; Rubinskiy, I.; Sedov, G.; South, D.; Stanescu-Bellu, M.; Stanitzki, M. M.; Starovoitov, P.; Styles, N. A.; Tackmann, K.; Vankov, P.; Viti, M.; Wasicki, C.; Wildt, M. A.; Yatsenko, E.; Zhu, H.] DESY, Hamburg, Germany; [Argyropoulos, S.; Kuutmann, E. Bergeaas; Bloch, I.; Borroni, S.; Dassoulas, J. A.; Dietrich, J.; Ferrara, V.; Friedrich, C.; Glazov, A.; Goebel, M.; Fajardo, L. S. Gomez; Da Costa, J. Goncalves Pinto Firmino; Grahn, K-J.; Gregor, I. M.; Grohsjean, A.; Hiller, K. H.; Huettmann, A.; Belenguer, M. Jimenez; Johnert, S.; Katzy, J.; Kono, T.; Kuhl, T.; Lange, C.; Lisovyi, M.; Lobodzinska, E.; Ludwig, D.; Maettig, S.; Medinnis, M.; Moenig, K.; Naumann, T.; Cavalcanti, T. Perez; Peters, R. F. Y.; Petschull, D.; Piec, S. M.; Radescu, V.; Rubinskiy, I.; Sedov, G.; South, D.; Stanescu-Bellu, M.; Stanitzki, M. M.; Starovoitov, P.; Styles, N. A.; Tackmann, K.; Vankov, P.; Viti, M.; Wasicki, C.; Wildt, M. A.; Yatsenko, E.; Zhu, H.] DESY, Zeuthen, Germany; [Bunse, M.; Esch, H.; Goessling, C.; Hirsch, F.; Jung, C. A.; Klingenberg, R.; Reisinger, I.; Wittig, T.] Tech Univ Dortmund, Inst Expt Phys 4, Dortmund, Germany; [Anger, P.; Czodrowski, P.; Friedrich, F.; Goepfert, T.; Grohs, J. P.; Kobel, M.; Leonhardt, K.; Mader, W. F.; Morgenstern, M.; Prudent, X.; Rudolph, C.; Schnoor, U.; Seifert, F.; Steinbach, P.; Straessner, A.; Vest, A.; Wahrmund, S.] Tech Univ Dresden, Inst Kern &amp; Teilchenphys, D-01062 Dresden, Germany; [Arce, A. T. H.; Benjamin, D. P.; Bocci, A.; Ebenstein, W. L.; Finelli, K. D.; Fowler, A. J.; Ko, B. R.; Kotwal, A.; Kruse, M. K.; Oh, S. H.; Wang, C.] Duke Univ, Dept Phys, Durham, NC 27706 USA; [Bhimji, W.; Buckley, A. G.; Clark, P. J.; Debenedetti, C.; Walls, F. M. Garay; Harrington, R. D.; Korn, A.; Martin, V. J.; O'Brien, B. J.; Pino, S. A. Olivares; Proissl, M.; Schaelicke, A.; Selbach, K. E.; Smart, B. H.; Washbrook, A.; Wynne, B. M.] Univ Edinburgh, SUPA Sch Phys &amp; Astron, Edinburgh, Midlothian, Scotland; [Annovi, A.; Antonelli, M.; Bilokon, H.; Curatolo, M.; Di Nardo, R.; Esposito, B.; Gatti, C.; Laurelli, P.; Maccarrone, G.; Sansoni, A.; Testa, M.; Vilucchi, E.; Volpi, G.] Ist Nazl Fis Nucl, Lab Nazl Frascati, I-00044 Frascati, Italy; [Aad, G.; Ahles, F.; Amoroso, S.; Barber, T.; Bernhard, R.; Boehler, M.; Bruneliere, R.; Christov, A.; Consorti, V.; Fehling-Kaschek, M.; Flechl, M.; Hartert, J.; Herten, G.; Jakobs, K.; Janus, M.; Kononov, A. I.; Kopp, A. K.; Kuehn, S.; Lai, S.; Landgraf, U.; Lohwasser, K.; Ludwig, I.; Ludwig, J.; Madar, R.; Mahboubi, K.; Mohr, W.; Nilsen, H.; Parzefall, U.; Rammensee, M.; Rave, T. C.; Rurikova, Z.; Ruthmann, N.; Schillo, C.; Schmidt, E.; Schumacher, M.; Siegert, F.; Stoerig, K.; Sundermann, J. E.; Temming, K. K.; Thoma, S.; Tsiskaridze, V.; Ungaro, F. C.; Venturi, M.; Vivarelli, I.; von Radziewski, H.; Vu Anh, T.; Warsinsky, M.; Weiser, C.; Werner, M.; Winkelmann, S.; Xie, S.; Zimmermann, S.] Univ Freiburg, Fak Math &amp; Phys, D-79106 Freiburg, Germany; [Abdelalim, A. A.; Alexandre, G.; Backes, M.; Barone, G.; Bell, P. J.; Bell, W. H.; Noccioli, E. Benhar; Bucci, F.; Clark, A.; Doglioni, C.; Ferrere, D.; Gadomski, S.; Gonzalez-Sevilla, S.; Goulette, M. P.; Iacobucci, G.; La Rosa, A.; Latour, B. Martin Dit; Mermod, P.; Herrera, C. Mora; Nektarijevic, S.; Nessi, M.; Nikolics, K.; Pasztor, G.; Picazio, A.; Pohl, M.; Rosbach, K.; Rosselet, L.; Wu, X.] Univ Geneva, Sect Phys, Geneva, Switzerland; [Barberis, D.; Beccherle, R.; Caso, C.; Darbo, G.; Parodi, A. Ferretto; Gagliardi, G.; Gemme, C.; Guido, E.; Morettini, P.; Osculati, B.; Parodi, F.; Passaggio, S.; Rossi, L. P.; Schiavi, C.] Ist Nazl Fis Nucl, Sez Genova, Genoa, Italy; [Barberis, D.; Caso, C.; Parodi, A. Ferretto; Gagliardi, G.; Guido, E.;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Collins-Tooth, C.; D'Auria, S.; Doherty, T.; Doyle, A. T.; Edwards, N. C.; Ferrag, S.; Ferrando, J.; de Lima, D. E. Ferreira; Gemmell, A.; Gul, U.; Kar, D.; Kenyon, M.; Moraes, A.; O'Shea, V.; Barrera, C. Oropeza; Quilty, D.; Ravenscroft, T.; Robson, A.; Saxon, D. H.; Smith, K. M.; St Denis, R. D.; Steele, G.; Thompson, A. S.; Wraight, K.; Wright, M.] Univ Glasgow, SUPA Sch Phys &amp; Astron, Glasgow, Lanark, Scotland; [Bierwagen, K.; Blumenschein, U.; Brandt, O.; Evangelakou, D.; George, M.; Graber, L.; Grosse-Knetter, J.; Guindon, S.; Hamer, M.; Hensel, C.; Keil, M.; Knue, A.; Kohn, F.; Krieger, N.; Kroeninger, K.; Lemmer, B.; Magradze, E.; Meyer, J.; Morel, J.; Nackenhorst, O.; Pashapour, S.; Peters, R. F. Y.; Quadt, A.; Roe, A.; Schorlemmer, A. L. S.; Serkin, L.; Shabalina, E.; Schroeder, T. Vazquez; Weingarten, J.] Univ Gottingen, Inst Phys 2, Gottingen, Germany; [Albrand, S.; Buat, Q.; Clement, B.; Collot, J.; Crepe-Renaudin, S.; Dechenaux, B.; Delemontex, T.; Delsart, P. A.; Genest, M. H.; Hostachy, J-Y.; Laisne, E.; Ledroit-Guillon, F.; Lleres, A.; Lucotte, A.; Malek, F.; Monini, C.; Stark, J.; Sun, X.; Trocme, B.; Weydert, C.] Univ Grenoble 1, Lab Phys Subatom &amp; Cosmol, Grenoble, France; [Albrand, S.; Buat, Q.; Clement, B.; Collot, J.; Crepe-Renaudin, S.; Dechenaux, B.; Delemontex, T.; Delsart, P. A.; Genest, M. H.; Hostachy, J-Y.; Laisne, E.; Ledroit-Guillon, F.; Lleres, A.; Lucotte, A.; Malek, F.; Monini, C.; Stark, J.; Sun, X.; Trocme, B.; Weydert, C.] CNRS, IN2P3, Grenoble, France; [Albrand, S.; Buat, Q.; Clement, B.; Collot, J.; Crepe-Renaudin, S.; Dechenaux, B.; Delemontex, T.; Delsart, P. A.; Genest, M. H.; Hostachy, J-Y.; Laisne, E.; Ledroit-Guillon, F.; Lleres, A.; Lucotte, A.; Malek, F.; Monini, C.; Stark, J.; Sun, X.; Trocme, B.; Weydert, C.] Inst Natl Polytech Grenoble, F-38031 Grenoble, France; [Addy, T. N.; Harvey, A.; McFarlane, K. W.; Shin, T.; Vassilakopoulos, V. I.] Hampton Univ, Dept Phys, Hampton, VA 23668 USA; [da Costa, J. Barreiro Guimaraes; Belloni, A.; Catastini, P.; Conti, G.; Franklin, M.; Huth, J.; Jeanty, L.; Kagan, M.; Mateos, D. Lopez; Outschoorn, V. Martinez; Mercurio, K. M.; Mills, C.; Morii, M.; Skottowe, H. P.; Smith, B. C.; Yen, A. L.; della Porta, G. Zevi] Harvard Univ, Lab Particle Phys &amp; Cosmol, Cambridge, MA 02138 USA; [Anders, G.; Andrei, V.; Davygora, Y.; Dietzsch, T. A.; Dunford, M.; Geweniger, C.; Hanke, P.; Henke, M.; Khomich, A.; Kluge, E. -E.;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Schroer, N.] Heidelberg Univ, ZITI Inst Tech Informat, Mannheim, Germany; [Nagasaka, Y.] Hiroshima Inst Technol, Fac Appl Informat Sci, Hiroshima, Japan; [Brunet, S.; Cwetanski, P.; Evans, H.; Gagnon, P.; Luehring, F.; Ogren, H.; Penwell, J.; Poveda, J.; Price, D.; Whittington, D.; Zieminska, D.] Indiana Univ, Dept Phys, Bloomington, IN 47405 USA; [Epp, B.; Jussel, P.; Kneringer, E.; Lukas, W.; Ritsch, E.]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[Aleksandrov, I. N.; Bardin, D. Y.; Bednyakov, V. A.; Boyko, I. R.; Budagov, I. A.; Chelkov, G. A.; Cheplakov, A.; Chizhov, M. V.; Dedovich, D. V.; Demichev, M.; Glonti, G. L.; Gostkin, M. I.; Grigalashvili, N.; Huseynov, N.; Kazarinov, M. Y.; Kharchenko, D.; Khramov, E.; Kotov, V. M.; Kruchonak, U.; Krumshteyn, Z. V.; Kukhtin, V.; Ladygin, E.; Minashvili, I. A.; Mineev, M.; Olchevski, A. G.; Peshekhonov, V. D.; Plotnikova, E.; Potrap, I. N.; Pozdnyakov, V.; Rumyantsev, L.; Rusakovich, N. A.; Sadykov, R.; Shiyakova, M.; Sisakyan, A. N.; Topilin, N. D.; Vinogradov, V. B.; Zhemchugov, A.; Zimin, N. I.] Joint Inst Nucl Res Dubna, Dubna, Russia; [Amako, K.; Arai, Y.; Doi, Y.; Haruyama, T.; Ikegami, Y.; Ikeno, M.; Iwasaki, H.; Kanzaki, J.; Kohriki, T.; Kondo, T.; Makida, Y.; Mitsui, S.; Nagano, K.; Nakamura, K.; Nozaki, M.; Odaka, S.; Sasaki, O.; Suzuki, Y.; Takubo, Y.; Tanaka, S.; Terada, S.; Tokushuku, K.; Tsuno, S.; Unno, Y.; Yamada, M.; Yamamoto, A.; Yasu, Y.] Natl Lab High Energy Phys, KEK, High Energy Accelerator Res Org, Tsukuba, Ibaraki 305,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[Allison, L. J.; Barton, A. E.; Borissov, G.; Bouhova-Thacker, E. V.; Chilingarov, A.; Davidson, R.; Dearnaley, W. J.; Fox, H.; Grimm, K.;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[Adragna, P.; Bona, M.; Carter, A. A.; Cerrito, L.; Eisenhandler, E.; Ellis, K.; Fletcher, G.; Goddard, J. R.; Hickling, R.; Landon, M. P. J.; Lloyd, S. L.; Morris, J. D.; Piccaro, E.; Poll, J.; Rizvi, E.; Salamanna, G.; Snidero, G.; Castanheira, M. Teixeira Dias; Wiglesworth, C.] Queen Mary Univ London, Sch Phys &amp; Astron, London, England; [Alam, M. A.; Berry, T.; Boisvert, V.; Brooks, T.; Cantrill, R.; Cooper-Smith, N. J.; Cowan, G.; Duguid, L.; Edwards, C. A.; George, S.; Goncalo, R.; Hayden, D.; Vazquez, J. G. Panduro; Pastore, Fr.; Rose, M.; Spano, F.; Strong, J. A.; Teixeira-Dias, P.] Royal Holloway Univ London, Dept Phys, Surrey, England; [Baker, S.; Bernat, P.; Bieniek, S. P.; Butterworth, J. M.; Campanelli, M.; Chislett, R. T.; Christidi, I. A.; Cooper, B. D.; Davison, A. R.; Dobson, E.; Hesketh, G. G.; Jansen, E.; Konstantinidis, N.; Lambourne, L.; Nash, M.; Nurse, E.; Ochoa, M. I.; Prabhu, R.; Sherwood, P.; Simmons, B.; Taylor, C.; Wardrope, D. R.; Waugh, B. M.; Wijeratne, P. A.] UCL, Dept Phys &amp; Astron, London, England; [Beau, T.; Bomben, M.; Bordoni, S.; Calderini, G.; Cavalleri, P.; Crescioli, F.; Davignon, O.; De Cecco, S.; Derue, F.; Krasny, M. W.; Kuna, M.; Lacour, D.; Laforge, B.; Laplace, S.; Le Dortz, O.; Malaescu, B.; Marchiori, G.; Meric, N.; Nikolic-Audit, I.; Ocariz, J.; Rangel-Smith, C.; Ridel, M.; Roos, L.; Torres, H.; Trincaz-Duvoid, S.; Vannucci, F.] UPMC, Lab Phys Nucl &amp; Hautes Energies, Paris, France; [Beau, T.; Bomben, M.; Bordoni, S.; Calderini, G.; Cavalleri, P.; Crescioli, F.; Davignon, O.; De Cecco, S.; Derue, F.; Krasny, M. W.; Kuna, M.; Lacour, D.; Laforge, B.; Laplace, S.; Le Dortz, O.; Malaescu, B.; Marchiori, G.; Meric, N.; Nikolic-Audit, I.; Ocariz, J.; Rangel-Smith, C.; Ridel, M.; Roos, L.; Torres, H.; Trincaz-Duvoid, S.; Vannucci, F.] Univ Paris Diderot, Paris, France; [Beau, T.; Bomben, M.; Bordoni, S.; Calderini, G.; Cavalleri, P.; Crescioli, F.; Davignon, O.; De Cecco, S.; Derue, F.; Krasny, M. W.; Kuna, M.; Lacour, D.; Laforge, B.; Laplace, S.; Le Dortz, O.; Malaescu, B.; Marchiori, G.; Meric, N.; Nikolic-Audit, I.; Ocariz, J.; Rangel-Smith, C.; Ridel, M.; Roos, L.; Torres, H.; Trincaz-Duvoid, S.; Vannucci, F.] CNRS, IN2P3, Paris, France; [Akesson, T. P. A.; Bocchetta, S. S.; Bryngemark, L.; Floderus, A.; Hawkins, A. D.; Hedberg, V.; Jarlskog, G.; Lundberg, B.; Lytken, E.; Meirose, B.; Mjornmark, J. U.; Smirnova, O.; Wielers, M.] Lund Univ, Fysiska Inst, Lund, Sweden; [Arnal, V.; Barreiro, F.; Cantero, J.; De La Torre, H.; Del Peso, J.; Glasman, C.; Labarga, L.; Llorente Merino, J.; Terron, J.] Univ Autonoma Madrid, Dept Fis Teor C 15, Madrid, Spain; [Arnaez, O.; Blum, W.; Buescher, V.; Caputo, R.; Eckweiler, S.; Ellinghaus, F.; Ertel, E.; Fiedler, F.; Goeringer, C.; Handel, C.; Heck, T.; Hohlfeld, M.; Hsu, P. J.; Huelsing, T. A.; Ji, W.; Karnevskiy, M.; Kawamura, G.; Kleinknecht, K.; Koenig, S.; Koepke, L.; Lungwitz, M.; Masetti, L.; Meyer, C.; Moreno, D.; Mueller, T.; Neusiedl, </t>
  </si>
  <si>
    <t>Mevissen, TET; Hospenthal, MK; Geurink, PP; Elliott, PR; Akutsu, M; Arnaudo, N; Ekkebus, R; Kulathu, Y; Wauer, T; El Oualid, F; Freund, SMV; Ovaa, H; Komander, D</t>
  </si>
  <si>
    <t>OTU Deubiquitinases Reveal Mechanisms of Linkage Specificity and Enable Ubiquitin Chain Restriction Analysis</t>
  </si>
  <si>
    <t>10.1016/j.cell.2013.05.046</t>
  </si>
  <si>
    <t>[Mevissen, Tycho E. T.; Hospenthal, Manuela K.; Elliott, Paul R.; Akutsu, Masato; Arnaudo, Nadia; Kulathu, Yogesh; Wauer, Tobias; Freund, Stefan M. V.; Komander, David] MRC, Mol Biol Lab, Cambridge CB2 0QH, England; [Mevissen, Tycho E. T.] Free Univ Berlin, Fachbereich Biol, D-14195 Berlin, Germany; [Geurink, Paul P.; Ekkebus, Reggy; El Oualid, Farid; Ovaa, Huib] Netherlands Canc Inst, Div Cell Biol, NL-1066 CX Amsterdam, Netherlands</t>
  </si>
  <si>
    <t>Komander, D (reprint author), MRC, Mol Biol Lab, Francis Crick Ave,Cambridge Biomed Campus, Cambridge CB2 0QH, England.</t>
  </si>
  <si>
    <t>xxx@mrc-lmb.cam.ac.uk</t>
  </si>
  <si>
    <t>MRC [U105192732]; European Research Council [309756]; European Molecular Biology Organization Young Investigator program; Lister Institute for Preventive Medicine; Netherlands Organization for Scientific Research [700.58.011]; Marie Curie Initial Training Network UPStream</t>
  </si>
  <si>
    <t>Schulreich, S; Pfabigan, DM; Derntl, B; Sailer, U</t>
  </si>
  <si>
    <t>Fearless Dominance and reduced feedback-related negativity amplitudes in a time-estimation task - Further neuroscientific evidence for dual-process models of psychopathy</t>
  </si>
  <si>
    <t>10.1016/j.biopsycho.2013.04.004</t>
  </si>
  <si>
    <t>[Schulreich, Stefan] Free Univ Berlin, D-14195 Berlin, Germany; [Schulreich, Stefan] Free Univ Berlin, Dept Educ &amp; Psychol, D-14195 Berlin, Germany; [Schulreich, Stefan; Pfabigan, Daniela M.; Sailer, Uta] Univ Vienna, Fac Psychol, Social Cognit &amp; Affect Neurosci Unit, A-1010 Vienna, Austria; [Derntl, Birgit] Univ Vienna, Fac Psychol, Inst Appl Psychol, A-1010 Vienna, Austria; [Derntl, Birgit] Rhein Westfal TH Aachen, Dept Psychiat Psychotherapy &amp; Psychosomat, D-52074 Aachen, Germany; [Pfabigan, Daniela M.] JARA, D-52074 Aachen, Germany; [Sailer, Uta] Fac Psychol, S-40530 Gothenburg, Sweden</t>
  </si>
  <si>
    <t>Schulreich, S (reprint author), Free Univ Berlin, D-14195 Berlin, Germany.</t>
  </si>
  <si>
    <t>Austrian Science Fund (FWF) [P22813-B09]</t>
  </si>
  <si>
    <t>Search for nonpointing photons in the diphoton and E-T(miss) final state in root s=7 TeV proton-proton collisions using the ATLAS detector</t>
  </si>
  <si>
    <t>10.1103/physrevd.88.012001</t>
  </si>
  <si>
    <t>[Jackson, P.] Univ Adelaide, Sch Chem &amp; Phys, Adelaide, SA, Australia; [Edson, W.; Ernst, J.; Guindon, S.; Jain, V.] SUNY Albany, Dept Phys, Albany, NY 12222 USA; [Chan, K.; Moore, R. W.; Pinfold, J. L.; Saddique, A.; Sbrizzi, A.; Subramania, Hs.; Vaque, F. Vives] Univ Alberta, Dept Phys, Edmonton, AB, Canada; [Ciftci, A. K.; Ciftci, R.; Yildiz, H. Duran; Kuday, S.] Ankara Univ, Dept Phys, 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Lafaye, R.; Leveque, J.; Lombardo, V. P.; Maeno, M.; Massol, N.; Perrodo, P.; Petit, E.; Przysiezniak, H.; Sauvage, G.; Sauvan, E.; Schwoerer, M.; Simard, O.; Todorov, T.; Wingerter-Seez, I.; Zitoun, R.] Univ Savoie, LAPP, CNRS IN2P3,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Darmora, S.; Farbin, A.; Griffiths, J.; Hadavand, H. K.; Heelan, L.; Hernandez, C. M.; Nilsson, P.; Ozturk, N.; Sarkisyan-Grinbaum, E.; Sopko, B.; Spurlock, B.; Stradling, A. R.; Usai, G.; Vartapetian, A.; White, A.; Yu, J.] Univ Texas Arlington, Dept Phys, Arlington, TX 76019 USA; [Angelidakis, S.; Antonaki, A.; Chouridou, S.; Fassouliotis, D.; Giokaris, N.; Ioannou, P.; Iordanidou, K.; Kourkoumelis, C.; Manousakis-Katsikakis, A.] Univ Athens, Dept Phys, Athens, Greece; [Alexopoulos, T.; Byszewski, M.; Dris, M.; Gazis, E. N.; Iakovidis, G.; Karakostas, K.; Leontsinis, S.; Maltezos, S.; Mountricha, E.; Panagiotopoulou, E.; Papadopoulou, Th. D.; Tsipolitis, G.; Vlachos, S.] Natl Tech Univ Athens, Dept Phys, GR-10682 Athens, Greece; [Abdinov, O.; Khalil-zada, F.] Azerbaijan Acad Sci, Inst Phys, Baku 370143, Azerbaijan; [Armadans, R. Caminal; Rozas, A. Juste; Pages, A. Pacheco; Succurro, A.] Univ Autonoma Barcelona, Dept Fis, Inst Fis, E-08193 Barcelona, Spain; [Poppleton, A.; Simic, Lj.] Univ Belgrade, Inst Phys, Belgrade, Serbia; [Bozovic-Jelisavcic, I.; Cirkovic, P.; Mamuzic, J.] Univ Belgrade, Vinca Inst Nucl Sci, Belgrade, Serbia; [Buanes, T.; Burgess, T.; Eigen, G.; Kastanas, A.; Liebig, W.; Lipniacka, A.; Rosendahl, P. L.; Sandaker, H.; Sjursen, T. B.; Stugu, B.; Tonoyan, A.; Ugland, M.] Univ Bergen, Dept Phys &amp; Technol, Bergen, Norway; [Ahmad, A.; Cerri, A.; Ciocio, A.; Gaponenko, A.; Ovcharova, A.] Univ Calif Berkeley, Lawrence Berkeley Natl Lab, Div Phys, Berkeley, CA 94720 USA; Univ Calif Berkeley, Lawrence Berkeley Natl Lab, Div Phys, Berkeley, CA 94720 USA; [Aliev, M.; Kuutmann, E. Bergeaas; Giorgi, F. M.; Grancagnolo, S.; Herbert, G. H.; Herrberg-Schubert, R.; Hristova, I.; Kind, O.; Kolanoski, H.; Kwee, R.; Lacker, H.; Leyton, M.; Lohse, T.; Nikiforov, A.; Rieck, P.; Schulz, H.; Wendland, D.; zur Nedden, M.] Humboldt Univ, Dept Phys, Berlin, Germany; [Agustoni, M.; Ancu, L. S.; Battaglia, A.; Beck, H. P.; Borer, C.; Cervelli, A.; Ereditato, A.; Martin, T. Fonseca; Gallo, V.; Haug, S.; Kabana, S.; Kruker, T.; Marti, L. F.; Pretzl, K.; Schneider, B.; Sciacca, F. G.; Topfel, C.; Weber, M. S.] Univ Bern, Albert Einstein Ctr Fundamental Phys, High Energy Phys Lab, Bern, Switzerland; [Ahmad, A.; Allbrooke, B. M. M.; Bella, L. Aperio; Bansil, H. S.; Bracinik, J.; Charlton, D. G.; Chisholm, A. S.; Collins, N. J.; Curtis, C. J.;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Beddall, A. J.; Beddall, A.; Bingul, A.; Istin, S.; Ozcan, V. E.] Bogazici Univ, Dept Phys, Istanbul, Turkey; [Cetin, S. A.] Dogus Univ, Dept Phys, Istanbul, Turkey; [Arik, M.] Gazi Univ, Dept Engn Phys, Gaziantep, Turkey; [Caforio, D.; Corradi, M.; de Asmundis, R.; De Castro, S.; Di Sipio, R.; Fabbri, L.; Franchini, M.; Gabrielli, A.; Giacobbe, B.; Jha, M. K.; Massa, I.; Mengarelli, A.; Monzani, S.; Negrini, M.; Piccinini, M.; Polychronakos, V.; Rezvani, R.; Rinaldi, L.; Romano, M.; Sbarra, C.; Semprini-Cesari, N.; Spano, F.; Spighi, R.; Valentinetti, S.; Villa, M.; Zoccoli, A.] INFN Sezione Bologna, Bologna, Italy; [Bruschi, M.] Univ Bologna, Dipartimento Fis, Bologna, Italy; [Abajyan, T.; Arutinov, D.; Backhaus, M.; Bechtle, P.; Brock, I.; Cristinziani, M.; Davey, W.; Desch, K.; Dingfelder, J.; Ehrenfeld, W.; Gaycken, G.; Geich-Gimbel, Ch.; Glatzer, J.; Gonella, L.; Haefner, P.; Havranek, M.; Hellmich, D.; Hillert, S.; Huegging, F.; Hurwitz, M.; Janssen, J.; Khoriauli, G.; Koevesarki, P.; Kostyukhin, V. V.; Kraus, J. K.; Kroseberg, J.; Krueger, H.; Lapoire, C.; Lehmacher, M.; Leyko, A. M.; Liebal, J.; Limbach, C.; Loddenkoetter, T.; Mazur, M.; Moeser, N.; Mueller, K.; Nanava, G.; Nattermann, T.; Nuncio-Quiroz, A. -E.; Pohl, M.; Psoroulas, S.; Sarrazin, B.; Schaepe, S.; Schmieden, K.; Schultens, M. J.; Schwindt, T.; Scutti, F.; Stillings, J. A.; Therhaag, J.; Tsung, J. -W.; Uchida, K.; Uhlenbrock, M.; Urquijo, P.; Vogel, A.; von Toerne, E.; Wagner, P.; Wang, T.; Wermes, N.; Wienemann, P.; Wiik-Fuchs, L. A. M.; Wong, K. H. Yau; Zimmermann, R.; Zimmermann, S.] Univ Bonn, Inst Phys, Bonn, Germany; [Ahlen, S. P.; Black, K. M.; Butler, J. M.; Dell'Asta, L.; Helary, L.; Shank, J. T.; Yan, Z.; Youssef, S.] Boston Univ, Dept Phys, Boston, MA 02215 USA; [Aefsky, S.; Amelung, C.; Bensinger, J. R.; Bianchini, L.; Blocker, C.; Coffey, L.; Daya-Ishmukhametova, R. K.; Fitzgerald, E. A.; Gozpinar, S.; Pommes, K.; Sciolla, G.; Zambito, S.] Brandeis Univ, Dept Phys, Waltham, MA 02254 USA; [Caloba, L. P.; Maidantchik, C.; Marroquim, F.; Nepomuceno, A. A.; Seixas, J. M.] Univ Fed Rio de Janeiro, COPPE, EE IF, Rio De Janeiro, Brazil; [Cerqueira, A. S.; de Andrade, L. Manhaes] Univ Fed Juiz de Fora, Juiz de Fora, Brazil; [do Vale, M. A. B.] Fed Univ Sao Joao Rei UFSJ, Sao Joao Del Rei, Brazil; [Donadelli, M.; Leite, M. A. L.] Univ Sao Paulo, Inst Fis, BR-01498 Sao Paulo, Brazil; [Adams, D. L.; Assamagan, K.; Begel, M.; Chen, H.; Chernyatin, V.; Debbe, R.; Ernst, M.; Gadfort, T.; Gibbard, B.; Gordon, H. A.; Hu, D.; Klimentov, A.; Kravchenko, A.; Lanni, F.; Lissauer, D.; Lynn, D.; Ma, H.; Maeno, T.; Metcalfe, J.; Nevski, P.; Okawa, H.; Damazio, D. Oliveira; Paige, F.; Panitkin, S.; Park, W.; Pleier, M. -A.; Poddar, S.; Pomeroy, D.; Pravahan, R.; Protopopescu, S.; Purohit, M.; Radeka, V.; Rajagopalan, S.; Redlinger, G.; Snyder, S.; Steinberg, P.; Stumer, I.; Takai, H.; Triplett, N.; Undrus, A.; Wenaus, T.; Ye, S.; Yu, D.; Zaytsev, A.] Brookhaven Natl Lab, Dept Phys, Upton, NY 11973 USA; [Buda, S. I.; Caprini, I.; Caprini, M.; Chitan, A.; Ciubancan, M.; Constantinescu, S.; Cuciuc, C. -M.; Dinut, F.; Dita, P.; Olariu, A.; Pantea, D.; Rotaru, M.; Stoicea, G.; Tudorache, A.; Tudorache, V.] Natl Inst Phys &amp; Nucl Engn, Bucharest, Romania; [Popovic, D. S.] Natl Inst Res &amp; Dev Isotop &amp; Mol Technol, Dept Phys, Cluj Napoca, Romania; [Darlea, G. L.] Univ Politehn Bucuresti, Bucharest, Romania; [Rotaru, M.] West Univ Timisoara, Timisoara, Romania; [Silva, M. L. Gonzalez; Otero y Garzon, G.; Piegaia, R.; Romeo, G.] Univ Buenos Aires, Dept Fis, RA-1053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England; [Bellerive, A.; Koffas, T.; Lacey, J.; Marchand, J. F.; McCarthy, T. G.; Randrianarivony, K.; Tarrade, F.; Ueno, R.; Vincter, M. G.; Whalen, K.] Carleton Univ, Dept Phys, Ottawa, ON K1S 5B6, Canada; [Ahmad, A.; Aleksa, M.; Anastopoulos, C.; Andari, N.; Anghinolfi, F.; Anisenkov, A.; Avolio, G.; Baak, M. A.; Banfi, D.; Battistin, M.; Bellomo, M.; Beltramello, O.; Berge, D.; Bianchi, R. M.; Bogaerts, J. A.; Boyd, J.; Bremer, J.; Burckhart, H.; Campana, S.; Garrido, M. D. M. Capeans; Carli, T.; Catinaccio, A.; Catmore, J. R.; Cattai, A.; Barajas, C. A. Chavez; Childers, J. T.; Chromek-Burckhart, D.; Cote, D.; Danielsson, H. O.; Dell'Acqua, A.; Di Girolamo, A.; Di Girolamo, B.; Dittus, F.; Dobos, D.; Dopke, J.; Dudarev, A.; Duehrssen, M.; Ellis, N.; Elsing, M.; Fabre, C.; Facini, G.; Farthouat, P.; Fassnacht, P.; Franchino, S.; Francis, D.; Franz, S.; Froidevaux, D.; Gabaldon, C.; Garonne, V.; Gianotti, F.; Gibson, S. M.; Gillberg, D.; Godlewski, J.; Goossens, L.; Gorini, B.; Gray, H. M.; Haas, S.; Hauschild, M.; Hawkings, R. J.; Heller, M.; Helsens, C.; Correia, A. M. Henriques; Hervas, L.; Hoecker, A.; Hu, X.; Huhtinen, M.; Jaekel, M. R.; Jansen, H.; Jenni, P.; Jungst, R. M.; Kaneda, M.; Klioutchnikova, T.; Koeneke, K.; Lantzsch, K.; Lassnig, M.; Miotto, G. Lehmann; Lenzi, B.; Lichard, P.; Macina, D.; Malyukov, S.; Mapelli, L.; Martin, B.; Meyer, J.; Michal, S.; Molfetas, A.; Morley, A. K.; Mornacchi, G.; Muenstermann, D.; Nairz, A. M.; Nakahama, Y.; Negri, G.; Nessi, M.; Nicquevert, B.; Nordberg, M.; Ohm, C. C.; Palestini, S.; Pauly, T.; Pernegger, H.; Peters, K.; Petersen, B. A.; Petersen, J.; Pontecorvo, L.; Bueso, X. Portell; Poveda, J.; Prasad, S.; Raymond, M.; Rembser, C.; Dos Santos, D. Roda; Roe, S.; Salek, D.; Salzburger, A.; Savu, D. O.; Schlenker, S.; Serfon, C.; Sfyrla, A.; Solans, C. A.; Spigo, G.; Spiwoks, R.; Stewart, G. A.; Teischinger, F. A.; Ten Kate, H.; Tremblet, L.; Tricoli, A.; Tsarouchas, C.; Unal, G.; Van der Ster, D.; van Eldik, N.; Vandelli, W.; Voss, R.; Vuillermet, R.; Wells, P. S.; Wengler, T.; Wenig, S.; Werner, P.; Wilkens, H. G.; Winklmeier, F.; Wotschack, J.; Zwalinski, L.] CERN, Geneva, Switzerland; [Alison, J.;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Prokoshin, F.; White, R.] Univ Tecn Federico Santa Maria, Dept Fis, Valparaiso, Chile; [Lu, F.; Ouyang, Q.; Shan, L. Y.; Wang, J.; Xu, D.; Yao, L.] Chinese Acad Sci, Inst High Energy Phys, Beijing, Peoples R China; [Han, L.; Jiang, Y.; Li, B.; Li, S.; Liu, J. B.; Liu, K.; Liu, M.; Liu, Y.; Peng, H.; Xu, L.; Zhao, Z.; Zhu, Y.] Univ Sci &amp; Technol China, Dept Modern Phys, Hefei, Anhui, Peoples R China; [Chen, S.] Nanjing Univ, Dept Phys, Jiangsu, Peoples R China; [Feng, C.; Ge, P.; Zhang, X.; Zhu, C. G.] Shandong Univ, Sch Phys, Jinan, Shandong, Peoples R China; [Yang, H.] Shanghai Jiao Tong Univ, Dept Phys, Shanghai 200030, Peoples R China; [Boumediene, D.; Busato, E.; Calvet, D.; Calvet, S.; Donini, J.; Dubreuil, E.; Ghodbane, N.; Gris, Ph.; Guicheney, C.; Liao, H.; Pallin, D.; Hernandez, D. Paredes; Poettgen, R.; Santoni, C.; Theveneaux-Pelzer, T.; Valery, L.; Vazeille, F.] Clermont Univ, Lab Phys Corpusculaire, Clermont Ferrand, France; [Altheimer, A.; Andeen, T.; Angerami, A.; Bain, T.; Bhandari, R.; Brooijmans, G.; Dodd, J.; Guo, J.; Hughes, E. W.; Nikiforou, N.; Parsons, J. A.; Penson, A.; Reale, V. Perez; Scherzer, M. I.; Thompson, E. N.; Tian, F.; Tuts, P. M.; Urbaniec, D.; Williams, E.; Wulf, E.; Zivkovic, L.] Columbia Univ, Nevis Lab, Irvington, NY USA; [Alonso, A.; Boelaert, N.; Dam, M.; Gregersen, K.; Hansen, J. R.; Hansen, J. B.; Hansen, J. D.; Hansen, P. H.; Heisterkamp, S.; Jakobsen, S.; Jez, P.; Joergensen, M. D.; Kadlecik, P.; Klinkby, E. B.; Loevschall-Jensen, A. E.; Lundquist, J.; Mackeprang, R.; Mehlhase, S.; Monk, J.; Petersen, T. C.; Pingel, A.; Simonyan, M.; Thomsen, L. A.; Wiglesworth, C.; Xella, S.] Univ Copenhagen, Niels Bohr Inst, DK-1168 Copenhagen, Denmark; [Capua, M.; Crosetti, G.; La Rotonda, L.; Mastroberardino, A.; Polifka, R.; Salvatore, D.; Schioppa, M.; Susinno, G.; Tassi, E.] INFN Gruppo Collegato Cosenza, Cosenza, Italy; [La Rotonda, L.] Univ Calabria, Dipartmento Fis, I-87036 Arcavacata Di Rende, Italy; [Dabrowski, W.; Dwuznik, M.; Grabowska-Bold, I.; Kisielewska, D.; Koperny, S.; Kowalski, T. Z.; Mindur, B.; Przybycien, M.] AGH Univ Sci &amp; Technol, Fac Phys &amp; Appl Comp Sci, Krakow, Poland; [Adamczyk, L.] Jagiellonian Univ, Marian Smoluchowski Inst Phys,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[Cao, T.; Yagci, K. Dindar; Firan, A.; Hoffman, J.; Joffe, D.; Kama, S.; Kehoe, R.; Randle-Conde, A. S.; Richter, R.; Rios, R. R.; Sekula, S. J.; Stroynowski, R.; Wang, H.; Ye, J.] So Methodist Univ, Dept Phys, Dallas, TX 75275 USA; [Ahsan, M.; Izen, J. M.; Lou, X.; Namasivayam, H.; Reeves, K.; Wong, W. C.] Univ Texas Dallas, Dept Phys, Richardson, TX 75083 USA; [Argyropoulos, S.; Bloch, I.; Borroni, S.; Dassoulas, J. A.; Dietrich, J.; Ferrara, V.; Friedrich, C.; Glazov, A.; Goebel, M.; Fajardo, L. S. Gomez; Da Costa, J. Goncalves Pinto Firmino; Grahn, K. -J.; Gregor, I. M.; Grohsjean, A.; Hiller, K. H.; Huettmann, A.; Huseynov, N.; Belenguer, M. Jimenez; Johnert, S.; Katzy, J.; Kono, T.; Kuhl, T.; Lange, C.; Lisovyi, M.; Lobodzinska, E.; Ludwig, D.; Maettig, S.; Medinnis, M.; Moenig, K.; Naumann, T.; Cavalcanti, T. Perez; Petschull, D.; Piec, S. M.; Radescu, V.; Rubinskiy, I.; Sedov, G.; Soukharev, A.; Stanescu-Bellu, M.; Stanitzki, M. M.; Starovoitov, P.; Styles, N. A.; Tackmann, K.; Vankov, P.; Viti, M.; Wasicki, C.; Wildt, M. A.; Yatsenko, E.; Yildirim, E.; Zhu, H.] DESY, Hamburg, Germany; [Bunse, M.; Esch, H.; Goessling, C.; Jentzsch, J.; Jung, C. A.; Klingenberg, R.; Reisinger, I.; Wittig, T.] Tech Univ, Inst Expt Phys 4, Dortmund, Germany; [Anger, P.; Czodrowski, P.; Friedrich, F.; Grohs, J. P.; Kobel, M.; Leonhardt, K.; Mader, W. F.; Morgenstern, M.; Prudent, X.; Rudolph, C.; Schnoor, U.; Seifert, F.; Steinbach, P.; Straessner, A.; Vest, A.; Wahrmund, S.] Tech Univ Dresden, Inst Kern Teilchenphys, D-01062 Dresden, Germany; [Arce, A. T. H.; Benjamin, D. P.; Bocci, A.; Cerio, B.; Finelli, K. D.; Ko, B. R.; Kotwal, A.; Kruse, M. K.; Liu, M.; Oh, S. H.; Wang, C.] Duke Univ, Dept Phys, Durham, NC 27706 USA; [Bhimji, W.; Buckley, A. G.; Clark, P. J.; Debenedetti, C.; Walls, F. M. Garay; Harrington, R. D.; Korn, A.; Martin, V. J.; O'Brien, B. J.; Pino, S. A. Olivares; Proissl, M.; Schaelicke, A.; Selbach, K. E.; Smart, B. H.; Washbrook, A.; Wynne, B. M.] Univ Edinburgh, SUPA Sch Phys &amp; Astron, Edinburgh, Midlothian, Scotland; [Annovi, A.; Antonelli, M.; Bilokon, H.; Chiarella, V.; Curatolo, M.; Di Nardo, R.; Esposito, B.; Gatti, C.; Laurelli, P.; Maccarrone, G.; Sansoni, A.; Testa, M.; Vilucchi, E.; Volpi, G.] INFN Lab Nazl Frascati, Frascati, Italy; [Aad, G.; Ahles, F.; Amoroso, S.; Barber, T.; Bernhard, R.; Boehler, M.; Bruneliere, R.; Christov, A.; Consorti, V.; Fehling-Kaschek, M.; Flechl, M.; Giuliani, C.; Hartert, J.; Herten, G.; Jakobs, K.; Janus, M.; Kononov, A. I.; Kopp, A. K.; Kuehn, S.; Lai, S.; Landgraf, U.; Lohwasser, K.; Ludwig, I.; Ludwig, J.; Madar, R.; Mahboubi, K.; Mohr, W.; Parzefall, U.; Rammensee, M.; Rave, T. C.; Rurikova, Z.; Ruthmann, N.; Schillo, C.; Schmidt, E.; Schumacher, M.; Siegert, F.; Stoerig, K.; Sundermann, J. E.; Temming, K. K.; Thoma, S.; Tsiskaridze, V.; Ungaro, F. C.; Venturi, M.; Vivarelli, I.; von Radziewski, H.; Anh, T. Vu; Warsinsky, M.; Weiser, C.; Werner, M.; Winkelmann, S.; Xie, S.; Zimmermann, S.] Univ Freiburg, Fak Math &amp; Phys, D-79106 Freiburg, Germany; [Abdelalim, A. A.; Alexandre, G.; Backes, M.; Barone, G.; Bell, P. J.; Bell, W. H.; Noccioli, E. Benhar; Bucci, F.; Toro, R. Camacho; Clark, A.; Doglioni, C.; Ferrere, D.; Gadomski, S.; Gonzalez-Sevilla, S.; Goulette, M. P.; Guescini, F.; Iacobucci, G.; La Rosa, A.; Latour, B. Martin dit; Mermod, P.; Herrera, C. Mora; Nektarijevic, S.; Nikolics, K.; Pasztor, G.; Picazio, A.; Polesello, G.; Rosbach, K.; Wu, X.] Univ Geneva, Sect Phys, Geneva, Switzerland; [Barberis, D.; Beccherle, R.; Caso, C.; Darbo, G.; Parodi, A. Ferretto; Gagliardi, G.; Guido, E.; Morettini, P.; Osculati, B.; Parodi, F.; Passaggio, S.; Rossi, L. P.; Schiavi, C.] INFN Sezione Genova, Genoa, Italy; [Barberis, D.] Univ Genoa, Dipartimento Fis, Genoa, Italy; [Tskhadadze, E. G.] Tbilisi State Univ, E Andronikashvili Inst Phys, GE-380086 Tbilisi, Rep of Georgia; [Djobava, T.; Khubua, J.; Mchedlidze, G.; Mosidze, M.] Tbilisi State Univ, Inst High Energy Phys, Tbilisi, Rep of Georgia; [Dueren, M.; Kreutzfeldt, K.; Stenzel, H.] Univ Giessen, Inst Phys 2, Giessen, Germany; [Allwood-Spiers, S. E.; Bates, R. L.; Britton, D.; Bussey, P.; Buttar, C. M.; Collins-Tooth, C.; D'Auria, S.; Doherty, T.; Doyle, A. T.; Edwards, N. C.; Ferrag, S.; Ferrando, J.; de Lima, D. E. Ferreira; Gemmell, A.; Gul, U.; Kar, D.; Moraes, A.; O'Shea, V.; Barrera, C. Oropeza; Quilty, D.; Ravenscroft, T.; Robson, A.; Saxon, D. H.; Smith, K. M.; St Denis, R. D.; Steele, G.; Thompson, A. S.; Wraight, K.; Wright, M.] Univ Glasgow, SUPA Sch Phys &amp; Astron, Glasgow, Lanark, Scotland; [Bierwagen, K.; Blumenschein, U.; Brandt, O.; Evangelakou, D.; George, M.; Graber, L.; Grosse-Knetter, J.; Hamer, M.; Hensel, C.; Kawamura, G.; Keil, M.; Knue, A.; Kohn, F.; Krieger, N.; Kroeninger, K.; Lemmer, B.; Magradze, E.; Meyer, J.; Morel, J.; Nackenhorst, O.; Pashapour, S.; Peters, R. F. Y.; Quadt, A.; Roe, A.; Schorlemmer, A. L. S.; Serkin, L.; Shabalina, E.; Schroeder, T. Vazquez; Weingarten, J.] Univ Gottingen, Inst Phys 2, Gottingen, Germany; [Albrand, S.; Buat, Q.; Clement, B.; Collot, J.; Crepe-Renaudin, S.; Dechenaux, B.; Delemontex, T.; Delsart, P. A.; Genest, M. H.; Hostachy, J. -Y.; Laisne, E.; Ledroit-Guillon, F.; Lleres, A.; Lucotte, A.; Malek, F.; Monini, C.; Stark, J.; Trocme, B.] Univ Joseph Fourier, Lab Phys Subatom &amp; Cosmol, Grenoble, France; [Addy, T. N.; Harvey, A.; Shin, T.; Vassilakopoulos, V. I.] Hampton Univ, Dept Phys, Hampton, VA 23668 USA; [da Costa, J. Barreiro Guimaraes; Belloni, A.; Butler, B.; Catastini, P.; Conti, G.; Franklin, M.; Huth, J.; Jeanty, L.; Kagan, M.; Mateos, D. Lopez; Mercurio, K. M.; Mills, C.; Morii, M.; Skottowe, H. P.; Yen, A. L.; Della Porta, G. Zevi] Harvard Univ, Lab Particle Phys &amp; Cosmol, Cambridge, MA 02138 USA; [Kasieczka, G.; Narayan, R.; Schaetzel, S.; Schmitt, S.; Schoening, A.] Heidelberg Univ, Inst Phys, Heidelberg, Germany; [Kugel, A.; Schroer, N.] Heidelberg Univ, ZITI Inst Tech Informat, Mannheim, Germany; [Nagasaka, Y.] Hiroshima Inst Technol, Fac Appl Informat Sci, Hiroshima, Japan; [Brunet, S.; Evans, H.; Gagnon, P.; Luehring, F.; Ogren, H.; Penwell, J.; Pozdnyakov, V.; Price, D.; Whittington, D.; Zieminska, D.] Indiana Univ, Dept Phys, Bloomington, IN 47405 USA; [Jussel, P.; Kneringer, E.; Lukas, W.; Richter-Was, E.; Ritsch, E.] Leopold Franzens Univ, Inst Astro &amp; Teilchenphys, Innsbruck, Austria; [Cinca, D.; Gandrajula, R. P.; Halladjian, G.; Limper, M.; Mallik, U.; Mandrysch, R.; Morange, N.; Pylypchenko, Y.; Zaidan, R.] Univ Iowa, Iowa City, IA USA; [Chen, C.; Cochran, J.; De la Torre, H.; Dudziak, F.; Krumnack, N.; Prell, S.; Ruiz-Martinez, A.; Shrestha, S.; Yamamoto, K.] Iowa State Univ, Dept Phys &amp; Astron, Ames, IA USA; [Aleksandrov, I. N.; Bardin, D. Y.; Bednyakov, V. A.; Boyko, I. R.; Budagov, I. A.; Chelkov, G. A.; Cheplakov, A.; Chizhov, M. V.; Dedovich, D. V.; Demichev, M.; Glonti, G. L.; Gostkin, M. I.; Grigalashvili, N.; Kazarinov, M. Y.; Kharchenko, D.; Khramov, E.; Kotov, V. M.; Kruchonak, U.; Krumshteyn, Z. V.; Kukhtin, V.; Ladygin, E.; Minashvili, I. A.; Mineev, M.; Olchevski, A. G.; Peshekhonov, V. D.; Plotnikova, E.; Potter, C. J.; Rumyantsev, L.; Rusakovich, N. A.; Sadykov, R.; Shiyakova, M.; Sisakyan, A. N.; Topilin, N. D.; Vinogradov, V. B.; Zhemchugov, A.; Zimin, N. I.] JINR Dubna, Joint Inst Nucl Res, Dubna, Russia; [Amako, K.; Arai, Y.; Doi, Y.; Haruyama, T.; Ikegami, Y.; Ikeno, M.; Iwasaki, H.; Kanzaki, J.; Kohriki, T.; Kondo, T.; Makida, Y.; Mitsui, S.; Nagano, K.; Nakamura, K.;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[Sasao, N.; Sumida, T.; Tashiro, T.] Kyoto Univ, Fac Sci, Kyoto, Japan; [Takashima, R.] Kyoto Univ, Kyoto 612, Japan; [Kawagoe, K.; Oda, S.; Tojo, J.] Kyushu Univ, Dept Phys, Fukuoka 812, Japan; [Verzini, M. J. Alconada; Alonso, F.; Anduaga, X. S.; Dova, M. T.; Monticelli, F.; Tripiana, M. F.] Univ Nacl Plata, Inst Fis Plata, La Plata, Buenos Aires, Argentina; [Allison, L. J.; Barton, A. E.; Borissov, G.; Bouhova-Thacker, E. V.; Chilingarov, A.; Dearnaley, W. J.; Fox, H.; Grimm, K.; Henderson, R. C. W.; Hughes, G.; Jones, R. W. L.; Kartvelishvili, V.; Long, R. E.; Love, P. A.; Maddocks, H. J.; Smizanska, M.; Walder, J.] Univ Lancaster, Dept Phys, Lancaster, England; [Cataldi, G.; Chiodini, G.; Gorini, E.; Grancagnolo, F.; Orlando, N.; Perrino, R.; Primavera, M.; South, D.; Ventura, A.] INFN Sezione Lecce, Lecce, Italy; [Bianco, M.] Univ Salento, Dipartimento Matemat Fis, Lecce, Italy; [Allport, P. P.; Bundock, A. C.; Burdin, S.; D'Onofrio, M.; Dervan, P.; Greenshaw, T.; Gwilliam, C. B.; Hayward, H. S.; Jackson, J. N.; Jones, T. J.; King, B. T.; Klein, M.; Klein, U.; Kretzschmar, J.; Laycock, P.; Lehan, A.;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Univ Ljubljana, Dept Phys, Ljubljana 61000,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Cantero; Cooper-Smith, N. J.; Cowan, G.; Duguid, L.; Edwards, C. A.; George, S.; Goncalo, R.; Hayden, D.; Vazquez, J. G. Panduro; Pastore, Fr.; Rose, M.; Spagnolo, S.; Strong, J. A.; Teixeira-Dias, P.] Royal Holloway Univ London, Dept Phys, Surrey, England; [Baker, S.; Bernat, P.; Bieniek, S. P.; Butterworth, J. M.; Campanelli, M.; Chislett, R. T.; Christidi, I. A.; Cooper, B. D.; Davison, A. R.; Dobson, E.; Hesketh, G. G.; Jansen, E.; Konstantinidis, N.; Lambourne, L.; Nash, M.; Nurse, E.; Ochoa, M. I.; Pilkington, A. D.; Prabhu, R.; Sherwood, P.; Simmons, B.; Taylor, C.; Wardrope, D. R.; Waugh, B. M.; Wijeratne, P. A.] UCL, Dept Phys &amp; Astron, London, England; [Bernius, C.; Crescioli, F.; Sircar, A.] Louisiana Tech Univ, Ruston, LA 71270 USA; [Beau, T.; Bomben, M.; Bordoni, S.; Calderini, G.; Davignon, O.; De Cecco, S.; Demilly, A.; Derue, F.; Krasny, M. W.; Kuna, M.; Lacour, D.; Laforge, B.; Laplace, S.; Le Dortz, O.; Lefebvre, G.; Malaescu, B.; Marchiori, G.; Nikolic-Audit, I.; Ocariz, J.; Rangel-Smith, C.; Roos, L.; Torres, H.; Trincaz-Duvoid, S.; Vannucci, F.] Univ Paris Diderot, Lab Phys Nucl &amp; Hautes Energies, Paris, France; [Akesson, T. P. A.; Bocchetta, S. S.; Bryngemark, L.; Floderus, A.; Hawkins, A. D.; Hedberg, V.; Jarlskog, G.; Lytken, E.; Meirose, B.; Mjoernmark, J. U.; Smirnova, O.; Wielers, M.] Lund Univ, Fysiska Inst, Lund, Sweden; [Arnal, V.; Barreiro, F.; Cantero, J.; De la Taille, C.; Del Peso, J.; Glasman, C.; Labarga, L.; Merino, J. Llorente; Terron, J.] Univ Autonoma Madrid, Dept Fis Teor C 15, Madrid, Spain; [Arnaez, O.; Blum, W.; Buescher, V.; Caputo, R.; Eckweiler, S.; Ellinghaus, F.; Endner, O. C.; Ertel, E.; Fiedler, F.; Goeringer, C.; Handel, C.; Heck, T.; Hohlfeld, M.; Hsu, P. J.; Ji, W.; Karnevskiy, M.; Kleinknecht, K.; Koenig, S.; Koepke, L.; Lungwitz, M.; Masetti, L.; Meyer, C.; Moreno, D.; Moritz, S.; Mueller, T.; Neusiedl, A.; Poggioli, L.; Sander, H. G.; Schaefer, U.; Schmitt, C.; Schott, M.; Schroeder, C.; Simioni, E.; Tapprogge, S.; Wollstadt, S. J.; Zimmermann, C.] Johannes Gutenberg Univ Mainz, Inst Phys, Mainz, Germany; [Almond, J.; Borri, M.; Brown, G.; Cox, B. E.; Da Via, C.; Forti, A.; Howarth, J.; Joshi, K. D.; Klinger, J. A.; Loebinger, F. K.; Marx, M.; Masik, J.; Oh, A.; Owen, M.; Pater, J. R.; Robinson, J. E. M.; Tomlinson, L.] Univ Manchester, Sch Phys &amp; Astron, Manchester, Lancs, England; [Barbero, M.; Bee, C. P.; Bertella, C.; Bousson, N.; Clemens, J. C.; Coadou, Y.; Djama, F.; Etienne, F.; Feligioni, L.; Hoffmann, D.; Hubacek, Z.; Hubaut, F.; Huelsing, T. A.; Knoops, E. B. F. G.; Le Guirriec, E.; Li, B.; Maurer, J.; Monnier, E.; Nagai, Y.; Odier, J.; Pralavorio, P.; Rozanov, A.; Serre, T.; Talby, M.; Tannoury, N.; Tiouchichine, E.; Tisserant, S.; Toth, J.; Touchard, F.; Ughetto, M.; Vacavant, L.] Aix Marseille Univ, CPPM, Marseille, France; [Brau, B.; Colon, G.; Dallapiccola, C.; Meade, A.; Moyse, E. J. W.; Pais, P.; Pueschel, E.; Varol, T.; Ventura, D.; Willocq, S.] Univ Massachusetts, Dept Phys, Amherst, MA 01003 USA; [Belanger-Champagne, C.; Chapleau, B.; Cheatham, S.; Corriveau, F.; Dufour, M. -A.; Klemetti, M.; Mantifel, R.; Schram, M.; Stockton, M. C.; Stoebe, M.; Vachon, B.; Wang, K.; Warburton, A.] McGill Univ, Dept Phys, Montreal, PQ, Canada; [Barberio, E. L.; Davidson, N.; Diglio, S.; Hamano, K.; Jennens, D.; Kubota, T.; Limosani, A.; Hanninger, G. Nunes; Phan, A.; Shao, Q. T.; Tan, K. G.; Taylor, G. N.; Thong, W. M.; Volpi, M.; White, M. J.] Univ Melbourne, Sch Phys, Melbourne, Vic, Australia; [Armbruster, A. J.; Chapman, J. W.; Cirilli, M.; Dai, T.; Diehl, E. B.; Dubbert, J.; Feng, H.; Ferretti, C.; Goldfarb, S.; Harper, D.; Levin, D.; Li, X.; Liu, L.; Mc Kee, S. P.; Neal, H. A.; Panikashvili, N.; Qian, J.; Scheirich, D.; Searcy, J.; Thun, R. P.; Walch, S.; Wilson, A.; Wooden, G.; Wu, Y.; Zhang, D.; Zhou, B.; Zhu, J.] Univ Michigan, Dept Phys, Ann Arbor, MI 48109 USA; [Abolins, M.; Gonzalez, B. Alvarez; Arabidze, G.; Brock, R.; Bromberg, C.; Caughron, S.; Hauser, R.; Holzbauer, J. L.; Huston, J.; Koll, J.; Linnemann, J. T.; Martin, B.; Popeneciu, G. A.; Schwienhorst, R.; Stelzer, H. J.; Tollefson, K.; True, P.; Zhang, H.] Michigan State Univ, Dept Phys &amp; Astron, E Lansing, MI 48824 USA; [Alessandria, F.; Alimonti, G.; Andreazza, A.; Baccaglioni, G.; Besana, M. I.; Broggi, F.; Carminati, L.; Cavalli, D.; Citterio, M.; Coelli, S.; Consonni, S. M.; Costa, G.; Fanti, M.; Favareto, A.; Giugni, D.; Koletsou, I.; Lari, T.; Mandelli, L.; Mazzanti, M.; Meloni, F.; Meroni, C.; Perini, L.; Pizio, C.; Ragusa, F.; Resconi, S.; Rivoltella, G.; Simoniello, R.; Tartarelli, G. F.; Turra, R.; Volpini, G.] INFN Sezione Milano, Milan, Italy; [Alessandria, F.; Alimonti, G.; Andreazza, A.; Baccaglioni, G.; Besana, M. I.; Broggi, F.; Carminati, L.; Cavalli, D.; Citterio, M.; Coelli, S.; Consonni, S. M.; Costa, G.; Fanti, M.; Favareto, A.; Giugni, D.; Koletsou, I.; Lari, T.; Mandelli, L.; Mazzanti, M.; Meloni, F.; Meroni, C.; Perini, L.; Pizio, C.; Ragusa, F.; Resconi, S.; Rivoltella, G.; Simoniello, R.; Tartarelli, G. F.; Turra, R.; Volpini, G.] Univ Milan, Dipartimento Fis, Milan, Italy; Univ Milan, Dipartimento Fis, Milan, Italy; [Bogouch, A.; Harkusha, S.; Kulchitsky, Y.; Kurochkin, Y. A.; Satsounkevitch, I.; Tsiareshka, P. V.] Natl Acad Sci Belarus, BI Stepanov Inst Phys, Minsk, Byelarus; [Yanush, S.] Natl Sci &amp; Educ Ctr Particle &amp; High Energy Phys, Minsk, Byelarus; [Taylor, F. E.] MIT, Dept Phys, Cambridge, MA 02139 USA; [Arguin, J. -F.; Asbah, N.; Azuelos, G.; Banerjee, P.; Bouchami, J.; Dallaire, F.; Davies, M.; Gauthier, L.; Giunta, M.; Leroy, C.; Martin, J. P.; Soualah, R.] Univ Montreal, Grp Particle Phys, Montreal, PQ, Canada; [Akimov, A. V.; Baranov, S. P.; Gavrilenko, I. L.; Komar, A. A.; Mashinistov, R.; Mouraviev, S. V.; Nechaeva, P. Yu.; Shmeleva, A.; Snesarev, A. A.; Sulin, V. V.; Tikhomirov, V. O.] Acad Sci, PN Lebedev Phys Inst, Moscow, Russia; [Artamonov, A.; Gorbounov, P. A.; Khovanskiy, V.; Shatalov, P. B.; Tsukerman, I. I.] ITEP, Moscow, Russia; [Gladilin, L. K.; Grishkevich, Y. V.; Kramarenko, V. A.; Rud, V. I.; Sivoklokov, S. Yu.; Smirnova, L. N.] Moscow MV Lomonosov State Univ, DV Skobeltsyn Inst Nucl Phys, Moscow, Russia; [Adomeit, S.; Beale, S.; Becker, S.; Biebel, O.; Bortfeldt, J.; Calfayan, P.; Chow, B. K. B.; de Graat, J.; Duckeck, G.; Ebke, J.; Elmsheuser, J.; Engl, A.; Galea, C.; Heller; Hertenberger, R.; Legger, F.; Lorenz, J.; Meineck, C.; Nunnemann, T.; Oakes, L. B.; Rauscher, F.; Ruschke, A.; Sanders, M. P.; Schaile, D.; Schieck, J.; Schmitt, C.; Staude, A.; Vladoiu, D.; Walker, R.; Will, J. Z.; Wittkowski, J.; Zibell, A.] Univ Munich, Fak Phys, Munich, Germany; [Barillari, T.; Bethke, S.; Bittner, B.; Bronner, J.; Capriotti, D.; Compostella, G.; Cortiana, G.; Flowerdew, M. J.; Giovannini, P.; Ince, T.; Jantsch, A.; Kiryunin, A. E.; Kluth, S.; Kortner, O.; Kortner, S.; Kotov, S.; Kroha, H.; Macchiolo, A.; Manfredini, A.; Menke, S.; Moser, H. G.; Nagel, M.; Nisius, R.; Oberlack, H.; Pahl, C.; Salihagic, D.; Sandstroem, R.; Schacht, P.; Schwegler, Ph.; Stern, S.; Stonjek, S.; Vanadia, M.; von der Schmitt, H.; Weigell, P.; Wildauer, A.; Zanzi, D.] Werner Heisenberg Inst, Max Planck Inst Phys, Munich, Germany; [Shimojima, M.] Nagasaki Inst Appl Sci, Nagasaki, Japan; [Aoki, M.; Hasegawa, S.; Morvaj, L.; Ohshima, T.; Shimizu, S.; Takahashi, Y.; Tomoto, M.; Wakabayashi, J.; Yamauchi, K.] Nagoya Univ, Grad Sch Sci, Nagoya, Aichi 4648601, Japan; [Aloisio, A.; Alviggi, M. G.; Canale, V.; Carlino, G.; Chiefari, G.; Conventi, F.; Della Pietra, M.; della Volpe, D.; Di Donato, C.; Doria, A.; Giordano, R.; Iengo, P.; Izzo, V.; Merola, L.; Patricelli, S.; Sanchez, A.; Sekhniaidze, G.] INFN Sezione Napoli, Naples, Italy; [Giordano, R.] Univ Naples Federico II, Dipartimento Sci Fis, Naples, Italy; [Gorelov, I.; Hoeferkamp, M. R.; Seidel, S. C.; Toms, K.; Wang, R.] Univ New Mexico, Dept Phys &amp; Astron, Albuquerque, NM 87131 USA; [Besjes, G. J.; Caron, S.; Chelstowska, M. A.; Dao, V.; Filthaut, F.; Klok, P. F.; Koetsveld, F.; Koenig, A. C.; Raas, M.; Salvucci, A.] Radboud Univ Nijmegen, Inst Math Astrophys &amp; Particle Phys, NL-6525 ED Nijmegen, Netherlands; [Aben, R.; Beemster, L. J.; Bentvelsen, S.; Berglund, E.; Bobbink, G. J.; Bos, K.; Boterenbrood, H.; Castelli, A.; Colijn, A. P.; De Groot, N.; De Lorenzi, F.; Deluca, C.; Deviveiros, P. O.; Dhaliwal, S.; Ferrari, P.; Gadatsch, S.; Geerts, D. A. A.; Hartjes, F.; Hessey, N. P.; Hod, N.; Igonkina, O.; Kluit, P.; Koffeman, E.; Lee, H.; Lenz, T.; Linde, F.; Mahlstedt, J.; Mechnich, J.; Mussche, I.; Ottersbach, J. P.; Pani, P.; Ruckstuhl, N.; Ta, D.; Tsiakiris, M.; Valencic, N.; Van der Deijl, P. C.; Van der Geer, R.; Van der Graaf, H.; Van Der Leeuw, R.; van Vulpen, I.; Verkerke, W.; Vermeulen, J. C.; Milosavljevic, M. Vranjes; Vreeswijk, M.] Univ Amsterdam, Nikhef Natl Inst Subat Phys, Amsterdam, Netherlands; [Calkins, R.; Chakraborty, D.; Cole, S.; de Lima, J. G. Rocha; Suhr, C.; Yurkewicz, A.; Zutshi, V.] No Illinois Univ, Dept Phys, De Kalb, IL 60115 USA; [Anisenkov, A.; Beloborodova, O.; Bobrovnikov, V. S.; Bogdanchikov, A.; Kazanin, V. F.; Korol, A.; Malyshev, V.; Maslennikov, A. L.; Maximov, D. A.; Peleganchuk, S. V.; Skovpen, K.; Soueid, P.; Taly</t>
  </si>
  <si>
    <t>Aad, G; Abajyan, T; Abbott, B; Abdallah, J; Khalek, SA; Abdelalim, AA; Abdinov, O; Aben, R; Abi, B; Abolins, M; AbouZeid, OS; Abramowicz, H; Abreu, H; Acharya, BS; Adamczyk, L; Adams, DL; Addy, TN; Ad</t>
  </si>
  <si>
    <t>Search for resonant diboson production in the WW/WZ -&gt; lvjj decay channels with the ATLAS detector at root s=7 TeV</t>
  </si>
  <si>
    <t>10.1103/physrevd.87.112006</t>
  </si>
  <si>
    <t>[Jackson, P.; Soni, N.] Univ Adelaide, Sch Chem &amp; Phys, Adelaide, SA, Australia; [Alam, M. S.; Edson, W.; Ernst, J.] SUNY Albany, Dept Phys, Albany, NY 12222 USA; [Bahinipati, S.; Chan, K.; Gingrich, D. M.; Moore, R. W.; Pinfold, J. L.; Subramania, H. S.; Vaque, F. Vives] Univ Alberta, Dept Phys, Edmonton, AB, Canada; [Cakir, O.; Ciftci, A. K.; Ciftci, R.;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Labbe, J.; Lafaye, R.; Leveque, J.; Lombardo, V. P.; Maeno, M.; Massol, N.; Perrodo, P.; Petit, E.; Przysiezniak, H.; Richter-Was, E.; Sauvage, G.; Sauvan, E.; Schwoerer, M.; Todorov, T.; Tsionou, D.; Wingerter-Seez, I.; Zitoun, R.] CNRS IN2P3, LAPP, Annecy Le Vieux, France; [Bella, L. Aperio; Aubert, B.; Berger, N.; Colas, J.; Delmastro, M.; Di Ciaccio, L.; Doan, T. K. O.; Elles, S.; Goy, C.; Hryn'ova, T.; Jezequel, S.; Labbe, J.; Lafaye, R.; Leveque, J.; Lombardo, V. P.; Maeno, M.; Massol, N.; Perrodo, P.; Petit, E.; Przysiezniak, H.; Richter-Was, E.; Sauvage, G.; Sauvan, E.; Schwoerer, M.; Todorov, T.; Tsionou, D.; Wingerter-Seez, I.; Zitoun, R.] Univ Savoie, Annecy Le Vieux, France; [Asquith, L.; Blair, R. E.; Chekanov, S.; Fellmann, D.; Feng, E. J.; Fernando, W.; Goshaw, A. T.; LeCompte, T.; Love, J.; Malon, D.;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Brown, H.; De, K.; Farbin, A.; Griffiths, J.; Hadavand, H. K.; Heelan, L.; Hernandez, C. M.; Nilsson, P.; Ozturk, N.; Sarkisyan-Grinbaum, E.; Sosebee, M.; Spurlock, B.; Stradling, A. R.; Usai, G.; Vartapetian, A.; White, A.; Yu, J.] Univ Texas Arlington, Dept Phys, Arlington, TX 76019 USA; [Angelidakis, S.;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Khalil-zada, F.] Azerbaijan Acad Sci, Inst Phys, Baku 370143, Azerbaijan; [Abdallah, J.; Bosman, M.; Caminal Armadans, R.;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Caminal Armadans, R.;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Caminal Armadans, R.;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Galtieri, A. Barbaro; Barnett, R. M.; Beringer, J.; Biesiada, J.; Calafiura, P.; Caminada, L. M.; Ciocio, A.; Clarke, R. N.; Cooke, M.; Copic, K.; Dube, S.; Einsweiler, K.; Gaponenko, A.; Garcia-Sciveres, M.; Gilchriese, M.; Haber, C.; Hance, M.; Heinemann, B.; Hinchliffe, I.; Hsu, S-C.; Hurwitz, M.; Lavrijsen, W.; Leggett, C.; Loscutoff, P.; Madaras, R. J.; Ovcharova, A.; Griso, S. Pagan; Pranko, A.; Quarrie, D. R.; Shapiro, M.; Skinnari, L. A.; Tatarkhanov, M.; Tibbetts, M. J.; Tsulaia, V.; Vahsen, S.; Varouchas, D.; Virzi, J.; Yao, Y.; Zenz, S.] Univ Calif Berkeley, Lawrence Berkeley Natl Lab, Div Phys, Berkeley, CA 94720 USA; [Bach, A. M.; Galtieri, A. Barbaro; Barnett, R. M.; Beringer, J.; Biesiada, J.; Calafiura, P.; Caminada, L. M.; Ciocio, A.; Clarke, R. N.; Cooke, M.; Copic, K.; Dube, S.; Einsweiler, K.; Gaponenko, A.; Garcia-Sciveres, M.; Gilchriese, M.; Haber, C.; Hance, M.; Heinemann, B.; Hinchliffe, I.; Hsu, S-C.; Hurwitz, M.; Lavrijsen, W.; Leggett, C.; Loscutoff, P.; Madaras, R. J.; Ovcharova, A.; Griso, S. Pagan; Pranko, A.; Quarrie, D. R.; Shapiro, M.; Skinnari, L. A.; Tatarkhanov, M.; Tibbetts, M. J.; Tsulaia, V.; Vahsen, S.; Varouchas, D.; Virzi, J.; Yao, Y.; Zenz, S.] Univ Calif Berkeley, Berkeley, CA 94720 USA; [Aliev, M.; Giorgi, F. M.; Grancagnolo, S.; Herrberg, R.; Hristova, I.; Kind, O.; Kolanoski, H.; Kwee, R.; Lacker, H.; Leyton, M.; Lohse, T.; Mandrysch, R.; Nikiforov, A.; Schulz, H.; Wendland, D.; zur Nedden, M.] Humboldt Univ, Dept Phys, Berlin, Germany; [Agustoni, M.; Ancu, L. S.; Battaglia, A.; Beck, H. P.; Borer, C.; Ereditato, A.; Martin, T. Fonseca; Gallo, V.; Haug, S.; Kabana, S.; Kruker, T.; Marti, L. F.; Pretzl, K.; Schneider, B.; Topfel, C.; Weber, M. S.] Univ Bern, Albert Einstein Ctr Fundamental Phys, Bern, Switzerland; [Agustoni, M.; Ancu, L. S.; Battaglia, A.; Beck, H. P.; Borer, C.; Ereditato, A.; Martin, T. Fonseca; Gallo, V.; Haug, S.; Kabana, S.; Kruker, T.; Marti, L. F.; Pretzl, K.; Schneider, B.;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[Akdogan, T.; Arik, E.; Arik, M.; Istin, S.; Ozcan, V. E.; Rador, T.]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Corradi, M.; De Castro, S.; Di Sipio, R.; Fabbri, L.; Franchini, M.; Giacobbe, B.; Giusti, P.; Grafstroem, P.; Jha, M. K.; Massa, I.; Mengarelli, A.; Monzani, S.; Negrini, M.; Piccinini, M.; Polini, A.; Rinaldi, L.; Romano, M.; Sbarra, C.; Sbrizzi, A.; Semprini-Cesari, N.; Spighi, R.; Valentinetti, S.; Villa, M.; Zoccoli, A.] Ist Nazl Fis Nucl, Sez Bologna, Bologna, Italy; [Bertin, A.; Bindi, M.; Caforio, D.; De Castro, S.; Di Sipio, R.; Fabbri, L.; Franchini, M.; Grafstroem, P.; Massa, I.; Mengarelli, A.; Monzani, S.; Piccinini, M.; Romano, M.; Sbrizzi, A.; Semprini-Cesari, N.; Valentinetti, S.; Villa, M.; Zoccoli, A.] Univ Bologna, Dipartimento Fis, Bologna, Italy; [Abajyan, T.; Arutinov, D.; Backhaus, M.; Barbero, M.; Bechtle, P.; Brock, I.; Cristinziani, M.; Davey, W.; Desch, K.; Dingfelder, J.; Gaycken, G.; Geich-Gimbel, Ch.; Glatzer, J.; Gonella, L.; Haefner, P.; Havranek, M.; Hellmich, D.; Hillert, S.; Huegging, F.; Karagounis, M.; Khoriauli, G.; Koevesarki, P.; Kostyukhin, V. V.; Kraus, J. K.; Kroseberg, J.; Krueger, H.; Lapoire, C.; Lehmacher, M.; Leyko, A. M.; Limbach, C.; Loddenkoetter, T.; Mazur, M.; Moeser, N.; Mueller, K.; Nanava, G.; Nattermann, T.; Nuncio-Quiroz, A-E.; Pohl, D.; Psoroulas, S.; Schaepe, S.; Schmieden, K.; Schmitz, M.; Schultens, M. J.; Schwindt, T.; Stillings, J. A.; Therhaag, J.; Tsung, J-W.; Uchida, K.; Uhlenbrock, M.; Urquijo, P.; Vogel, A.; von Toerne, E.; Wang, T.; Wermes, N.; Wienemann, P.; Wiik-Fuchs, L. A. M.; Zendler, C.; Zimmermann, R.; Zimmermann, S.] Univ Bonn, Inst Phys, Bonn, Germany; [Ahlen, S. P.; Black, K. M.; Butler, J. M.; Dell'Asta, L.; Helary, L.; Shank, J. T.; Yan, Z.; Youssef, S.] Boston Univ, Dept Phys, Boston, MA 02215 USA; [Aefsky, S.; Amelung, C.; Bensinger, J. R.; Bianchini, L.; Blocker, C.; Coffey, L.; Daya-Ishmukhametova, R. K.; Gozpinar, S.; Pomeroy, D.; Sciolla, G.] Brandeis Univ, Dept Phys, Waltham, MA 02254 USA; [Caloba, L. P.; Maidantchik, C.; Marroquim, F.; Nepomuceno, A. A.; Perantoni, M.; Seixas, J. M.] Univ Fed Rio de Janeiro COPPE EE IF, Rio De Janeiro, Brazil; [Cerqueira, A. S.; Manhaes de Andrade Filho, L.] Univ Fed Juiz de Fora, Juiz De Fora, Brazil; [do Vale, M. A. B.] Fed Univ Sao Joao del Rei UFSJ, Sao Joao Del Rei, Brazil; [Donadelli, M.; Leite, M. A. L.] Univ Sao Paulo, Inst Fis, BR-01498 Sao Paulo, Brazil; [Adams, D. L.; Assamagan, K.; Baker, M. D.; Begel, M.; Bernius, C.; Chen, H.; Chernyatin, V.; Debbe, R.; Dhullipudi, R.; Ernst, M.; Gadfort, T.; Gibbard, B.; Gordon, H. A.; Greenwood, Z. D.; Klimentov, A.; Lanni, F.; Lissauer, D.; Lynn, D.; Ma, H.; Maeno, T.; Majewski, S.; Metcalfe, J.; Nevski, P.; Okawa, H.; Damazio, D. Oliveira; Paige, F.; Panitkin, S.; Park, W.; Pleier, M-A.; Poblaguev, A.; Polychronakos, V.; Pravahan, R.; Protopopescu, S.; Purohit, M.; Radeka, V.; Rahm, D.; Rajagopalan, S.; Redlinger, G.; Sawyer, L.; Sircar, A.; Snyder, S.; Steinberg, P.; Stumer, I.; Subramaniam, R.; Takai, H.; Tamsett, M. C.; Triplett, N.; Undrus, A.; Wenaus, T.; Ye, S.; Yu, D.; Zaytsev, A.] Brookhaven Natl Lab, Dept Phys, Upton, NY 11973 USA; [Alexa, C.; Badescu, E.; Boldea, V.; Buda, S. I.; Caprini, I.; Chitan, A.; Ciubancan, M.; Constantinescu, S.; Cuciuc, C-M.; Dinut, F.; Dita, P.; Dita, S.; Olariu, A.; Pantea, D.; Popeneciu, G. A.; Rotaru, M.; Stoicea, G.; Tudorache, A.; Tudorache, V.] Natl Inst Phys &amp; Nucl Engn, Bucharest, Romania; [Darlea, G. L.] Univ Politehn Bucuresti, Bucharest, Romania; West Univ Timisoara, Timisoara, Romania; [Gonzalez Silva, M. L.; Otero y Garzon, G.; Piegaia, R.; Romeo, G.] Univ Buenos Aires, Dept Fis, Buenos Aires, DF, Argentina; [Ask, S.; Barlow, N.; Batley, J. R.; Brochu, F. M.; Buttinger, W.; Carter, J. R.; Chapman, J. D.; Cowden, C.; French, S. T.; Frost, J. A.; Hill, J. C.; Kaneti, S.; Khoo, T. J.; Lester, C. G.; Moeller, V.; Parker, M. A.; Robinson, D.; Sandoval, T.; Thomson, M.; Ward, C. P.] Univ Cambridge, Cavendish Lab, Cambridge CB3 0HE, England; [Gillberg, D.; Koffas, T.; Lacey, J.; Liu, C.; Marchand, J. F.; McCarthy, T. G.; Oakham, F. G.; Randrianarivony, K.; Tarrade, F.; Ueno, R.; Vincter, M. G.; Whalen, K.] Carleton Univ, Dept Phys, Ottawa, ON K1S 5B6, Canada; [Aleksa, M.; Anastopoulos, C.; Anghinolfi, F.; Avolio, G.; Baak, M. A.; Bachas, K.; Banfi, D.; Battistin, M.; Bellomo, M.; Beltramello, O.; Berge, D.; Bianchi, R. M.; Blanchot, G.; Bogaerts, J. A.; Boyd, J.; Bremer, J.; Burckhart, H.; Byszewski, M.; Campana, S.; Garrido, M. D. M. Capeans; Carli, T.; Catinaccio, A.; Catmore, J. R.; Cattai, A.; Cerri, A.; Barajas, C. A. Chavez; Childers, J. T.; Chromek-Burckhart, D.; Cote, D.; Danielsson, H. O.; Dell'Acqua, A.; Di Girolamo, A.; Di Girolamo, B.; Di Micco, B.; Dittus, F.; Dobos, D.; Dobson, E.; Dopke, J.; Dudarev, A.; Duehrssen, M.; Dydak, F.; Ellis, N.; Elsing, M.; Fabre, C.; Farthouat, P.; Fassnacht, P.; Francis, D.; Franz, S.; Froeschl, R.; Froidevaux, D.; Torregrosa, E. Fullana; Gabaldon, C.; Garelli, N.; Garonne, V.; Gianotti, F.; Gibson, S. M.; Godlewski, J.; Goossens, L.; Gorini, B.; Gray, H. M.; Haas, S.; Hahn, F.; Haider, S.; Hauschild, M.; Hawkings, R. J.; Heller, M.; Correia, A. M. Henriques; Hervas, L.; Hoecker, A.; Huhtinen, M.; Inigo-Golfin, J.; Jaekel, M. R.; Jansen, H.; Jenni, P.; Joram, C.; Jungst, R. M.; Kaneda, M.; Kaplon, J.; Kerschen, N.; Klioutchnikova, T.; Koeneke, K.; Lamanna, M.; Lantzsch, K.; Lassnig, M.; Miotto, G. Lehmann; Lenzi, B.; Lichard, P.; Malaescu, B.; Malyukov, S.; Mapelli, A.; Mapelli, L.; Marshall, Z.; Martin, B.; Messina, A.; Meyer, T. C.; Michal, S.; Molfetas, A.;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Torchiani, I.; Tremblet, L.; Tricoli, A.; Tsarouchas, C.; Unal, G.; van der Ster, D.; van Eldik, N.; Vandelli, W.; Veness, R.; Vinek, E.; Voss, R.; Vuillermet, R.; Wells, P. S.; Wengler, T.; Wenig, S.; Werner, P.; Wilkens, H. G.; Winklmeier, F.; Wotschack, J.; Zajacova, Z.; Zwalinski, L.] CERN, Geneva, Switzerland; [Anderson, K. J.; Boveia, A.; Canelli, F.; Cheng, Y.; Choudalakis, G.; Fiascaris, M.; Gardner, R. W.; Jen-La Plante, I.; Kapliy, A.; Li, H. L.; Melachrinos, C.; Merritt, F. S.; Meyer, C.; Miller, D. W.; Okumura, Y.; Onyisi, P. U. E.; Oreglia, M. J.; Penning, B.; Pilcher, J. E.; Shochet, M. J.; Tompkins, L.; Tuggle, J. M.; Vukotic, I.; Webster, J. S.] Univ Chicago, Enrico Fermi Inst, Chicago, IL 60637 USA; [Diaz, M. A.; Olivares Pino, S. A.; Quinonez, F.] Pontificia Univ Catolica Chile, Dept Fis, Santiago, Chile; [Brooks, W. K.; Carquin, E.; Kuleshov, S.; Pezoa, R.; Prokoshin, F.] Univ Tecn Fed Sanat Maria, Dept Fis, Valparaiso, Chile; [Bai, Y.; Jin, S.; Lu, F.; Ouyang, Q.; Ruan, X.; Shan, L. Y.; Yao, L.] Chinese Acad Sci, Inst High Energy Phys, Beijing, Peoples R China; [Han, L.; Jiang, Y.; Li, S.; Liu, M.; Liu, Y.; Peng, H.; Wang, H.; Wu, Y.; Xu, C.; Zhang, D.; Zhao, Z.; Zhu, Y.] Univ Sci &amp; Technol China, Dept Modern Phys, Hefei, Anhui, Peoples R China; [Chen, S.] Nanjing Univ, Dept Phys, Nanjing, Jiangsu, Peoples R China; [Feng, C.; Ge, P.; Meng, Z.; Zhang, X.; Zhu, C. G.] Shandong Univ, Sch Phys, Shandong, Peoples R China; [Boumediene, D.; Busato, E.; Calvet, D.; Calvet, S.; Toro, R. Camacho; Cinca, D.; Donini, J.; Febbraro, R.; Ghodbane, N.; Gris, Ph; Guicheney, C.; Liao, H.; Pallin, D.; Hernandez, D. Paredes; Podlyski, F.; Santoni, C.; Vazeille, F.] Clermont Univ, Phys Corpusculaire Lab, Clermont Ferrand, France; [Boumediene, D.; Busato, E.; Calvet, D.; Calvet, S.; Toro, R. Camacho; Cinca, D.; Donini, J.; Febbraro, R.; Ghodbane, N.; Gris, Ph; Guicheney, C.; Liao, H.; Pallin, D.; Hernandez, D. Paredes; Podlyski, F.; Santoni, C.; Vazeille, F.] Univ Clermont Ferrand, Clermont Ferrand, France; [Boumediene, D.; Busato, E.; Calvet, D.; Calvet, S.; Toro, R. Camacho; Cinca, D.; Donini, J.; Febbraro, R.; Ghodbane, N.; Gris, Ph; Guicheney, C.; Liao, H.; Pallin, D.; Hernandez, D. Paredes; Podlyski, F.; Santoni, C.; Vazeille, F.] CNRS IN2P3, Clermont Ferrand, France; [Altheimer, A.; Andeen, T.; Angerami, A.; Brooijmans, G.; Chen, Y.; Dodd, J.; Grau, N.; Guo, J.; Hu, D.; Hughes, E. W.; Nikiforou, N.; Parsons, J. A.; Penson, A.; Perez, K.; Reale, V. Perez; Scherzer, M. I.; Spousta, M.; Thompson, E. N.; Tian, F.; Tuts, P. M.; Urbaniec, D.; Williams, E.; Willis, W.; Wulf, E.] Columbia Univ, Nevis Lab, Irvington, NY USA; [Alonso, A.; Boelaert, N.; Dam, M.; Gregersen, K.; Hansen, J. R.; Hansen, J. B.; Hansen, J. D.; Hansen, P. H.; Heisterkamp, S.; Jakobsen, S.; Jez, P.; Joergensen, M. D.; Kadlecik, P.; Klinkby, E. B.; Loevschall-Jensen, A. E.; Lundquist, J.; Mackeprang, R.; Mehlhase, S.; Petersen, T. C.; Simonyan, M.; Thomsen, L. A.; Xella, S.] Univ Copenhagen, Niels Bohr Inst, Copenhagen, Denmark; [Capua, M.; Crosetti, G.; Fazio, S.; La Rotonda, L.; Lavorini, V.; Mastroberardino, A.; Morello, G.; Policicchio, A.; Salvatore, D.; Schioppa, M.; Susinno, G.; Tassi, E.] INFN Grp Collegato Cosenza, Milan, Italy; [Capua, M.; Crosetti, G.; Fazio, S.; La Rotonda, L.; Lavorini, V.; Mastroberardino, A.; Morello, G.; Policicchio, A.; Salvatore, D.; Schioppa, M.; Susinno, G.; Tassi, E.] Univ Calabria, Dipartimento Fis, I-87036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[Dao, V.; Yagci, K. Dindar; Firan, A.; Hoffman, J.; Joffe, D.; Kama, S.; Kehoe, R.; Randle-Conde, A. S.; Rios, R. R.; Sekula, S. J.; Stroynowski, R.; Ye, J.] So Methodist Univ, Dept Phys, Dallas, TX 75275 USA; [Ahsan, M.; Izen, J. M.; Lou, X.; Reeves, K.; Wong, W. C.] Univ Texas Dallas, Dept Phys, Richardson, TX 75230 USA; [Kuutmann, E. Bergeaas; Bloch, I.; Dassoulas, J. A.; Dietrich, J.; Ehrenfeld, W.; Ferrara, V.; Fischer, G.; Friedrich, C.; Glazov, A.; Goebel, M.; Fajardo, L. S. Gomez; Da Costa, J. Goncalves Pinto Firmino; Gosdzik, B.; Grahn, K-J.; Gregor, I. M.; Hiller, K. H.; Huettmann, A.;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Hamburg, Germany; [Kuutmann, E. Bergeaas; Bloch, I.; Dassoulas, J. A.; Dietrich, J.; Ehrenfeld, W.; Ferrara, V.; Fischer, G.; Friedrich, C.; Glazov, A.; Goebel, M.; Fajardo, L. S. Gomez; Da Costa, J. Goncalves Pinto Firmino; Gosdzik, B.; Grahn, K-J.; Gregor, I. M.; Hiller, K. H.; Huettmann, A.;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Zeuthen, Germany; [Bunse, M.; Esch, H.; Goessling, C.; Hirsch, F.; Jung, C. A.; Klingenberg, R.; Reisinger, I.; Wu, X.]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Ebenstein, W. L.; Fowler, A. J.; Ko, B. R.; Kotwal, A.; Oh, S. H.; Wang, C.] Duke Univ, Dept Phys, Durham, NC 27706 USA; [Bhimji, W.; Buckley, A. G.; Clark, P. J.; Debenedetti, C.; Harrington, R. D.; Martin, V. J.; O'Brien, B. J.; Schaelicke, A.; Selbach, K. E.; Smart, B. H.; Washbrook, A.; Wynne, B. M.] Univ Edinburgh, SUPA Sch Phys &amp; Astron, Edinburgh, Midlothian, Scotland; [Annovi, A.; Antonelli, M.; Bilokon, H.; Cerutti, F.; Curatolo, M.; Di Nardo, R.; Esposito, B.; Gatti, C.; Laurelli, P.; Maccarrone, G.; Sansoni, A.; Testa, M.; Vilucchi, E.; Volpi, G.] Ist Nazl Fis Nucl, Lab Nazl Frascati, I-00044 Frascati, Italy; [Aad, G.; Ahles, F.; Barber, T.; Bernhard, R.; Boehler, M.; Bruneliere, R.; Christov, A.; Consorti, V.; Fehling-Kaschek, M.; Flechl, M.; Hartert, J.; Herten, G.; Horner, S.; Jakobs, K.; Janus, M.; Kononov, A. I.; Kuehn, S.; Lai, S.; Landgraf, U.; Lohwasser, K.; Ludwig, I.; Ludwig, J.; Mahboubi, K.; Mohr, W.; Nilsen, H.; Parzefall, U.; Rammensee, M.; Rave, T. C.; Rurikova, Z.; Schmidt, E.; Schumacher, M.; Siegert, F.; Stoerig, K.; Sundermann, J. E.; Temming, K. K.; Thoma, S.; Tsiskaridze, V.; Venturi, M.; Vivarelli, I.; von Radziewski, H.; Anh, T. Vu; Warsinsky, M.; Weiser, C.; Werner, M.; Winkelmann, S.; Xie, S.; Zimmermann, S.] Univ Freiburg, Fak Math &amp; Phys, D-79106 Freiburg, Germany; [Abdelalim, A. A.; Alexandre, G.; Backes, M.; Barone, G.; Bell, P. J.; Bell, W. H.; Noccioli, E. Benhar; Blondel, A.; Bucci, F.; Clark, A.; Doglioni, C.; Ferrere, D.; Gadomski, S.; Gonzalez-Sevilla, S.; Goulette, M. P.; Iacobucci, G.; La Rosa, A.; Lister, A.; Latour, B. Martin Dit; Mermod, P.; Herrera, C. Mora; Nektarijevic, S.; Nessi, M.; Nikolics, K.; Pasztor, G.; Picazio, A.; Pohl, M.; Rosbach, K.; Rosselet, L.] Univ Geneva, Sect Phys, Geneva, Switzerland; [Barberis, D.; Beccherle, R.; Caso, C.; Dameri, M.; Darbo, G.; Parodi, A. Ferretto; Gagliardi, G.; Gemme, C.; Morettini, P.; Osculati, B.; Parodi, F.; Passaggio, S.; Rossi, L. P.; Schiavi, C.] Ist Nazl Fis Nucl, Sez Genova, Milan, Italy; [Barberis, D.; Caso, C.; Dameri, M.; Parodi, A. Ferretto; Gagliardi, G.;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Stenzel, H.] Univ Giessen, Inst Phys 2, Giessen, Germany; [Allwood-Spiers, S. E.; Bates, R. L.; Britton, D.; Buttar, C. M.; Collins-Tooth, C.; D'Auria, S.; Doherty, T.; Doyle, A. T.; Edwards, N. C.; Ferrag, S.; Ferrando, J.; de Lima, D. E. Ferreira; Gemmell, A.; Gul, U.; Kar, D.; Kenyon, M.; Moraes, A.; O'Shea, V.; Barrera, C. Oropeza; Robson, A.; Saxon, D. H.; Smith, K. M.; St Denis, R. D.; Steele, G.; Thompson, A. S.; Wraight, K.; Wright, M.] Univ Glasgow, SUPA Sch Phys &amp; Astron, Glasgow, Lanark, Scotland; [Bierwagen, K.; Blumenschein, U.; Brandt, O.; Erdmann, J.; Evangelakou, D.; George, M.; Grosse-Knetter, J.; Guindon, S.; Hamer, M.; Hensel, C.; Keil, M.; Knue, A.; Kohn, F.; Krieger, N.; Kroeninger, K.; Lemmer, B.; Magradze, E.; Mann, A.; Meyer, J.; Morel, J.; Nackenhorst, O.; Pashapour, S.; Quadt, A.; Roe, A.; Schorlemmer, A. L. S.; Serkin, L.; Shabalina, E.; Uhrmacher, M.; Schroeder, T. Vazquez; Weber, P.; Weingarten, J.] Univ Gottingen, Inst Phys 2, Gottingen, Germany; [Albrand, S.; Andrieux, M-L.; Buat, Q.; Clement, B.; Collot, J.; Crepe-Renaudin, S.; Dechenaux, B.; Delemontex, T.; Delsart, P. A.; Genest, M. H.; Hostachy, J-Y.; Laisne, E.; Ledroit-Guillon, F.; Lleres, A.; Lucotte, A.; Malek, F.; Stark, J.; Sun, X.; Trocme, B.; Ueda, I.; Wang, J.; Weydert, C.] Univ Grenoble 1, Lab Phys Subatom &amp; Cosmol, Grenoble, France; [Albrand, S.; Andrieux, M-L.; Buat, Q.; Clement, B.; Collot, J.; Crepe-Renaudin, S.; Dechenaux, B.; Delemontex, T.; Delsart, P. A.; Genest, M. H.; Hostachy, J-Y.; Laisne, E.; Ledroit-Guillon, F.; Lleres, A.; Lucotte, A.; Malek, F.; Stark, J.; Sun, X.; Trocme, B.; Ueda, I.; Wang, J.; Weydert, C.] CNRS IN2P3, Grenoble, France; [Albrand, S.; Andrieux, M-L.; Buat, Q.; Clement, B.; Collot, J.; Crepe-Renaudin, S.; Dechenaux, B.; Delemontex, T.; Delsart, P. A.; Genest, M. H.; Hostachy, J-Y.; Laisne, E.; Ledroit-Guillon, F.; Lleres, A.; Lucotte, A.; Malek, F.; Stark, J.; Sun, X.; Trocme, B.; Ueda, I.; Wang, J.; Weydert, C.] Inst Natl Polytech Grenoble, F-38031 Grenoble, France; [Addy, T. N.; Harvey, A.; McFarlane, K. W.; Shin, T.; Vassilakopoulos, V. I.] Hampton Univ, Dept Phys, Hampton, VA 23668 USA; [da Costa, J. Barreiro Guimaraes; Belloni, A.; Catastini, P.; Conti, G.; Franklin, M.; Huth, J.; Jeanty, L.; Kagan, M.; Mateos, D. Lopez; Outschoorn, V. Martinez; Mercurio, K. M.; Mills, C.; Morii, M.; Skottowe, H. P.; Smith, B. C.; della Porta, G. Zevi] Harvard Univ, Lab Particle Phys &amp; Cosmol, Cambridge, MA 02138 USA; [Anders, G.; Andrei, V.; Davygora, Y.; Dietzsch, T. A.; Dunford, M.; Geweniger, C.; Hanke, P.; Henke, M.; Khomich, A.; Kluge, E-E.; Lang, V. S.; Lendermann, V.; Lepold, F.; Meier, K.; Mueller, F.; Poddar, S.; Scharf, V.; Schultz-Coulon, H-C.; Stamen, R.; Wessels, M.] Heidelberg Univ, Kirchhoff Inst Phys, Heidelberg, Germany; [Anders, C. F.;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Evans, H.; Gagnon, P.; Jain, V.; Luehring, F.; Ogren, H.; Penwell, J.; Poveda, J.; Price, D.; Whittington, D.; Zieminska, D.] Indiana Univ, Dept Phys, Bloomington, IN 47405 USA; [Epp, B.; Jussel, P.; Kneringer, E.; Kuhn, D.; Lukas, W.; Rudolph, G.] Leopold Franzens Univ, Inst Astro &amp; Teilchenphys, Innsbruck, Austria; [Behera, P. K.; Limper, M.;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JINR Dubna, Joint Inst Nucl Res, Dubna, Russia; [Amako, K.; Arai, Y.; Doi, Y.; Haruyama, T.; Ikegami, Y.; Ikeno, M.; Iwasaki, H.; Kanzaki, J.; Kohriki, T.; Kondo, T.; Makida, Y.; Mitsui, S.; Nagano, K.;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Milan,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Wrona, B.] Univ Liverpool, Oliver Lodge Lab, Liverpool L69 3BX, Merseyside, England; [Cindro, V.; Deliyergiyev, M.; Dolenc, I.; Filipcic, A.; Gorisek, A.; Kersevan, B. P.; Kramberger, G.; Macek, B.; Mandic, I.; Mikuz, M.; Tykhonov, A.] Jozef Stefan Inst, Dept Phys, Ljubljana, Slovenia; [Cindro, V.; Deliyergiyev, M.; Dolenc, I.; Filipcic, A.; Gorisek, A.; Kersevan, B. P.; Kramberger, G.; Macek, B.; Mandic, I.; Mikuz, M.; Tykhonov, A.] Univ Ljubljana,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A.; George, S.; Goncalo, R.; Hayden, D.; Vazquez, J. G. Panduro; Pastore, Fr; Rose, M.; Spano, F.; Strong, J. A.; Teixeira-Dias, P.] Royal Holloway Univ London, Dept Phys, London, England; [Baker, S.; Bernat, P.; Bieniek, S. P.; Butterworth, J. M.; Campanelli, M.; Chislett, R. T.; Christidi, I. A.; Cooper, B. D.; Davison, A. R.; Dobson, E.; Hesketh, G. G.; Jansen, E.; Konstantinidis, N.; Lambourne, L.; Monk, J.; Nash, M.; Nurse, E.; Prabhu, R.; Sherwood, P.; Simmons, B.; Taylor, C.; Wardrope, D. R.; Waugh, B. M.; Wijeratne, P. A.] UCL, Dept Phys &amp; Astron, London, England; [Beau, T.; Bomben, M.; Bordoni, S.; Calderini, G.; Cavalleri, P.; Chareyre, E.; Crescioli, F.;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Crescioli, F.;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Crescioli, F.; Davignon, O.; De Cecco, S.; Derue, F.; Krasny, M. W.; Kuna, M.; Lacour, D.; Laforge, B.; Laplace, S.; Le Dortz, O.; Marchiori, G.; Nikolic-Audit, I.; Ocariz, J.; Ridel, M.; Roos, L.; Schwemling, Ph; Theveneaux-Pelzer, T.; Torres, H.; Trincaz-Duvoid, S.; Vannucci, F.] CNRS IN2P3, Paris, France; [Akesson, T. P. A.; Bocchetta, S. S.; Floderus, A.; Hawkins, A. D.; Hedberg, V.; Jarlskog, G.; Lundberg, B.; Lytken, E.; Meirose, B.; Mjornmark, J. U.; Smirnova, O.] Lund Univ, Fys Inst, Lund, Sweden; [Arnal, V.; Barreiro, F.; Cantero, J.; De la Torre, H.; Del Peso, J.; Glasman, C.; Labarga, L.; Llorente Merino, J.; Terron, J.] Univ Autonoma Madrid, Dept Fis Teor C 15, Madrid, Spain; [Aharrouche, M.; Arnaez, O.; Blum, W.; Buescher, V.; Caputo, R.; Eckweiler, S.; Edmonds, K.; Ellinghaus, F.; Ertel, E.; Fiedler, F.; Fleckner, J.; Goeringer, C.; Handel, C.; Hohlfeld, M.; Hsu, P. J.; Ji, W.; Kawamura, G.; Kleinknecht, K.; Koenig, S.; Koepke, L.; Lungwitz, M.; Masetti, L.; Maettig, S.; Meyer, C.; Moreno, D.; Mueller, T.; Neusiedl, A.; Sander, H. G.; Schaefer, U.; Schmitt, C.; Schroeder, C.; Simioni, E.; Tapprogge, S.; Wollstadt, S. J.] Johannes Gutenberg Univ Mainz, Inst Phys, Mainz, Germany; [Almond, J.; Borri, M.; Brown, G.; Chavda, V.; Cox, B. E.; Da Via, C.; Duer</t>
  </si>
  <si>
    <t>Measurements of W gamma and Z gamma production in pp collisions at root s=7 TeV with the ATLAS detector at the LHC</t>
  </si>
  <si>
    <t>10.1103/physrevd.87.112003</t>
  </si>
  <si>
    <t>[Jackson, P.; Soni, N.] Univ Adelaide, Sch Chem &amp; Phys, Adelaide, SA, Australia; [Edson, W.; Ernst, J.; Jain, V.] SUNY Albany, Dept Phys, Albany, NY 12222 USA; [Chan, K.; Gingrich, D. M.; Moore, R. W.; Pinfold, J. L.;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Keoshkerian, H.; Lafaye, R.; Leveque, J.; Lombardo, V. P.; Maeno, M.; Massol, N.; Perrodo, P.; Petit, E.; Przysiezniak, H.; Richter-Was, E.; Sauvage, G.; Sauvan, E.; Schwoerer, M.; Todorov, T.; Wingerter-Seez, I.; Zitoun, R.] CNRS, IN2P3, LAPP, Annecy Le Vieux, France; [Bella, L. Aperio; Aubert, B.; Berger, N.; Colas, J.; Delmastro, M.; Di Ciaccio, L.; Doan, T. K. O.; Elles, S.; Goy, C.; Hryn'ova, T.; Jezequel, S.; Keoshkerian, H.; Lafaye, R.; Leveque, J.; Lombardo, V. P.; Maeno, M.; Massol, N.; Perrodo, P.; Petit, E.; Przysiezniak, H.; Richter-Was, E.; Sauvage, G.; Sauvan, E.; Schwoerer, M.;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De, K.; Farbin, A.; Griffiths, J.; Hadavand, H. K.; Heelan, L.; Hernandez, C. M.; Nilsson, P.; Ozturk, N.; Sarkisyan-Grinbaum, E.; Sosebee, M.; Spurlock, B.; Stradling, A. R.; Usai, G.; Vartapetian, A.; White, A.; Yu, J.] Univ Texas Arlington, Dept Phys, Arlington, TX 76019 USA; [Angelidakis, S.; Antonaki, A.; Chouridou, S.; Fassouliotis, D.; Giokaris, N.; Ioannou, P.; Iordanidou, K.; Kourkoumelis, C.; Manousakis-Katsikakis, A.; Tzanakos, G.] Univ Athens, Dept Phys, Athens, Greece; [Alexopoulos, T.; Dris, M.; Gazis, E. N.; Iakovidis, G.; Karakostas, K.; Leontsinis, S.; Maltezos, S.; Mountricha, E.; Panagiotopoulou, E.; Papadopoulou, Th. D.; Tsipolitis, G.; Vlachos, S.] Natl Tech Univ Athens, Dept Phys, Zografos, Greece; [Abdinov, O.; Huseynov, N.; Khalil-zada, F.] Azerbaijan Acad Sci, Inst Phys, Baku 370143, Azerbaijan; [Abdallah, J.; Bosman, M.; Armadans, R. Caminal; Casado, M. P.; Cavalli-Sforza, M.; Conidi, M. C.; Demirkoz, B.; Curull, X. Espinal; Francavilla, P.; Gerbaudo, D.; Giangiobbe, V.; Gonzalez Parra, G.; Grinstein, S.; Helsens, C.; Rozas, A. Juste; Korolkov, I.; Le Menedeu, E.; Martinez, M.; Mir, L. M.; Montejo Berlingen, J.; Nadal, J.; Osuna, C.; Pacheco Pages, A.; Padilla Aranda, C.; Riu, I.; Rossetti, V.; Rubbo, F.; Succurro, A.; Tsiskaridze, S.; Vorwerk, V.] Univ Autonoma Barcelona, Inst Fis Altes Energies, E-08193 Barcelona, Spain; [Abdallah, J.; Bosman, M.; Armadans, R. Caminal; Casado, M. P.; Cavalli-Sforza, M.; Conidi, M. C.; Demirkoz, B.; Curull, X. Espinal; Francavilla, P.; Gerbaudo, D.; Giangiobbe, V.; Gonzalez Parra, G.; Grinstein, S.; Helsens, C.; Rozas, A. Juste; Korolkov, I.; Le Menedeu, E.; Martinez, M.; Mir, L. M.; Montejo Berlingen, J.; Nadal, J.; Osuna, C.; Pacheco Pages, A.; Padilla Aranda, C.; Riu, I.; Rossetti, V.; Rubbo, F.; Succurro, A.; Tsiskaridze, S.; Vorwerk, V.] Univ Autonoma Barcelona, Dept Fis, E-08193 Barcelona, Spain; [Abdallah, J.; Bosman, M.; Armadans, R. Caminal; Casado, M. P.; Cavalli-Sforza, M.; Conidi, M. C.; Demirkoz, B.; Curull, X. Espinal; Francavilla, P.; Gerbaudo, D.; Giangiobbe, V.; Gonzalez Parra, G.; Grinstein, S.; Helsens, C.; Rozas, A. Juste;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Stugu, B.; Tonoyan, A.; Ugland, M.] Univ Bergen, Dept Phys &amp; Technol, Bergen, Norway; [Bach, A. M.;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Pagan Griso, S.; Pranko, A.; Quarrie, D. R.; Shapiro, M.; Skinnari, L. A.; Sood, A.; Tibbetts, M. J.; Tsulaia, V.; Vahsen, S.; Varouchas, D.; Virzi, J.; Yu, D. R.] Univ Calif Berkeley, Lawrence Berkeley Natl Lab, Div Phys, Berkeley, CA 94720 USA; [Bach, A. M.;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Pagan Griso, S.; Pranko, A.; Quarrie, D. R.; Shapiro, M.; Skinnari, L. A.; Sood, A.; Tibbetts, M. J.; Tsulaia, V.; Vahsen, S.; Varouchas, D.; Virzi, J.; Yu, D. R.] Univ Calif Berkeley, Berkeley, CA 94720 USA; [Aliev, M.; Giorgi, F. M.; Grancagnolo, S.; Herrberg, R.; Hristova, I.; Kind, O.; Kolanoski, H.; Kwee, R.; Lacker, H.; Leyton, M.; Lohse, T.; Nikiforov, A.; Rieck, P.; Schulz, H.; Wendland, D.; Nedden, M. zur] Humboldt Univ, Dept Phys, Berlin, Germany; [Agustoni, M.; Ancu, L. S.; Battaglia, A.; Beck, H. P.; Borer, C.; Ereditato, A.; Martin, T. Fonseca; Gallo, V.; Haug, S.; Kabana, S.; Kruker, T.; Marti, L. F.; Pretzl, K.; Schneider, B.; Sciacca, F. G.; Topfel, C.; Weber, M. S.] Univ Bern, Albert Einstein Ctr Fundamental Phys, Bern, Switzerland; [Agustoni, M.; Ancu, L. S.; Battaglia, A.; Beck, H. P.; Borer, C.; Ereditato, A.; Martin, T. Fonseca; Gallo, V.; Haug, S.; Kabana, S.; Kruker, T.; Marti, L. F.; Pretzl, K.; Schneider, B.; Sciacca, F. G.;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I. J.; Watson, M. F.] Univ Birmingham, Sch Phys &amp; Astron, Birmingham, W Midlands, England; [Arik, E.; Arik, M.; Istin, S.; Ozcan, V. E.] Bogazici Univ, Dept Phys, Istanbul, Turkey; [Cetin, S. A.] Dogus Univ, Div Phys, Istanbul, Turkey; [Beddall, A. J.; Beddall, A.; Bingul, A.] Gaziantep Univ, Dept Engn Phys, Gaziantep, Turkey; [Bellagamba, L.; Bertin, A.; Bindi, M.; Boscherini, D.; Bruni, A.; Bruni, G.; Bruschi, M.; Caforio, D.; Corradi, M.; De Castro, S.; Di Sipio, R.; Fabbri, L.; Franchini, M.; Giacobbe, B.; Grafstroem, P.; Jha, M. K.; Massa, I.; Mengarelli, A.; Monzani, S.; Negrini, M.; Piccinini, M.; Polini, A.; Rinaldi, L.; Romano, M.; Sbarra, C.; Sbrizzi, A.; Semprini-Cesari, N.; Spighi, R.; Valentinetti, S.; Villa, M.; Zoccoli, A.] Ist Nazl Fis Nucl, Sez Bologna, Bologna, Italy; [Bertin, A.; Bindi, M.; Caforio, D.; De Castro, S.; Di Sipio, R.; Fabbri, L.; Franchini, M.; Grafstroem, P.; Massa, I.; Mengarelli, A.; Monzani, S.; Piccinini, M.; Romano, M.; Sbrizzi, A.; Semprini-Cesari, N.; Valentinetti, S.; Villa, M.; Zoccoli, A.] Univ Bologna, Dipartmento Fis, Bologna, Italy; [Abajyan, T.; Arutinov, D.; Backhaus, M.; Bechtle, P.; Brock, I.; Cristinziani, M.; Davey, W.; Desch, K.; Dingfelder, J.; Gaycken, G.; Geich-Gimbel, Ch.; Glatzer, J.; Gonella, L.; Haefner, P.; Havranek, M.; Hellmich, D.; Hillert, S.; Huegging, F.; Janssen, J.; Karagounis, M.; Karakostas, K.; Khoriauli, G.; Koevesarki, P.; Kostyukhin, V. V.; Kraus, J. K.; Kroseberg, J.; Krueger, H.; Lapoire, C.; Lehmacher, M.; Leyko, A. M.; Limbach, C.; Loddenkoetter, T.; Mazur, M.; Moser, H. G.; Mueller, K.; Nanava, G.; Nattermann, T.; Nuncio-Quiroz, A. -E.; Pohl, D.; Psoroulas, S.; Sarrazin, B.; Schaepe, S.; Schmieden, K.; Schultens, M. J.; Schwindt, T.; Stillings, J. A.; Therhaag, J.; Tsung, J. -W.; Uchida, K.; Uhlenbrock, M.; Urquijo, P.; Vogel, A.; von Toerne, E.; Wagner, W.; Wang, T.; Wermes, N.; Wienemann, P.; Wiik-Fuchs, L. A. M.; Zimmermann, R.; Zimmermann, S.] Univ Bonn, Inst Phys, Bonn, Germany; [Ahlen, S. P.; Black, K. M.; Butler, J. M.; Dell'Asta, L.; Helary, L.; Shank, J. T.; Yan, Z.; Youssef, S.] Boston Univ, Dept Phys, Boston, MA 02215 USA; [Aefsky, S.; Amelung, C.; Bensinger, J. R.; Bianchini, L.; Blocker, C.; Coffey, L.; Daya-Ishmukhametova, R. K.; Fitzgerald, E. A.; Gozpinar, S.; Pomeroy, D.; Sciolla, G.] Brandeis Univ, Dept Phys, Waltham, MA 02254 USA; [Caloba, L. P.; Maidantchik, C.; Marroquim, F.; Nepomuceno, A. A.; Perantoni,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Bernius, C.; Chen, H.; Chernyatin, V.; Debbe, R.; Dhullipudi, R.; Ernst, M.; Gadfort, T.; Gibbard, B.; Gordon, H. A.; Greenwood, Z. D.; Klimentov, A.; Kravchenko, A.; Lanni, F.; Lissauer, D.; Lynn, D.; Ma, H.; Maeno, T.; Majewski, S.; Metcalfe, J.; Nevski, P.; Okawa, H.; Oliveira Damazio, D.; Paige, F.; Panitkin, S.; Park, W.; Pleier, M. -A.; Poblaguev, A.; Polychronakos, V.; Pravahan, R.; Protopopescu, S.; Purohit, M.; Radeka, V.; Rahm, D.;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Olariu, A.; Pantea, D.; Popeneciu, G. A.; Rotaru, M.; Stoicea, G.; Tudorache, A.; Tudorache, V.] Natl Inst Phys &amp; Nucl Engn, Bucharest,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Gillam, T. P. S.; Hill, J. C.; Kaneti, S.; Khoo, T. J.; Lester, C. G.; Moeller, V.; Parker, M. A.; Robinson, D.; Sandoval, T.; Thomson, M.; Ward, C. P.; Williams, S.] Univ Cambridge, Cavendish Lab, Cambridge CB3 0HE, England; [Asner, D.; Koffas, T.; Lacey, J.; Marchand, J. F.; McCarthy, T. G.; Oakham, F. G.; Randrianarivony, K.; Tarrade, F.; Ueno, R.; Vincter, M. G.; Whalen, K.] Carleton Univ, Dept Phys, Ottawa, ON K1S 5B6, Canada; [Aleksa, M.; Anastopoulos, C.; Anghinolfi, F.; Avolio, G.; Baak, M. A.; Banfi, D.; Battistin, M.; Bellomo, M.; Beltramello, O.; Berge, D.; Bianchi, R. M.; Bogaerts, J. A.; Boyd, J.; Bremer, J.; Burckhart, H.; Byszewski, M.; Campana, S.; Garrido, M. D. M. Capeans; Carli, T.; Catinaccio, A.; Catmore, J. R.; Cattai, A.; Barajas, C. A. Chavez; Childers, J. T.; Chromek-Burckhart, D.; Cote, D.; Danielsson, H. O.; Dell'Acqua, A.; Di Girolamo, A.; Di Girolamo, B.; Di Micco, B.; Dittus, F.; Dobos, D.; Dobson, E.; Dopke, J.; Dudarev, A.; Duehrssen, M.; Ellis, N.; Elsing, M.; Fabre, C.; Farthouat, P.; Fassnacht, P.; Francis, D.; Franz, S.; Froidevaux, D.; Gabaldon, C.; Garonne, V.; Gianotti, F.; Gibson, S. M.; Gillberg, D.; Godlewski, J.; Goossens, L.; Gorini, B.; Gray, H. M.; Haas, S.; Hauschild, M.; Hawkings, R. J.; Heller, M.; Correia, A. M. Henriques; Hervas, L.; Hoecker, A.; Hubacek, Z.; Huhtinen, M.; Jaekel, M. R.; Jansen, H.; Jenni, P.; Joram, C.; Jungst, R. M.; Kaneda, M.; Kerschen, N.; Klioutchnikova, T.; Koeneke, K.; Lantzsch, K.; Lassnig, M.; Miotto, G. Lehmann; Lenzi, B.; Lichard, P.; Macina, D.; Malyukov, S.; Mapelli, A.; Mapelli, L.; Marshall, Z.; Martin, B.; Messina, A.; Michal, S.; Molfetas, A.; Morley, A. K.; Mornacchi, G.; Muenstermann, D.; Nairz, A. M.; Nakahama, Y.; Negri, G.; Nessi, M.; Nicquevert, B.; Nordberg, M.; Ohm, C. C.; Palestini, S.; Pauly, T.; Pernegger, H.; Peters, K.; Petersen, J.; Piacquadio, G.; Pommes, K.; Poppleton, A.; Bueso, X. Portell; Poulard, G.; Prasad, S.; Raymond, M.; Rembser, C.; Roda Dos Santos, D.; Roe, S.; Salek, D.; Salzburger, A.; Savu, D. O.; Schlenker, S.; Serfon, C.; Sfyrla, A.; Solans, C. A.; Spigo, G.; Spiwoks, R.; Stewart, G. A.; Teischinger, F. A.; Ten Kate, H.; Tremblet, L.; Tricoli, A.; Tsarouchas, C.; Unal, G.; van der Ster, D.; van Eldik, N.; Vinek, E.; Voss, R.; Vuillermet, R.; Wells, P. S.; Wengler, T.; Wenig, S.; Werner, P.; Wilkens, H. G.; Winklmeier, F.; Wotschack, J.; Zwalinski, L.] CERN, Geneva, Switzerland; [Anderson, K. J.; Boveia, A.; Canelli, F.; Cheng, Y.; Choudalakis, G.; Fiascaris, M.; Gardner, R. W.; Jen-La Plante, I.;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Prokoshin, F.] Univ tecn Federico Santa Maria, Dept Fis, Valparaiso, Chile; [Bai, Y.; Fang, Y.; Jin, S.; Lu, F.; Ouyang, Q.; Ruan, X.; Shan, L. Y.; Wang, J.; Xu, D.; Yao, L.; Zhuang, X.] Chinese Acad Sci, Inst High Energy Phys, Beijing, Peoples R China; [Han, L.; Jiang, Y.; Li, B.; Li, S.; Liu, J. B.; Liu, M.; Liu, Y.; Peng, H.; Wu, Y.; Xu, C.; Xu, L.; Zhao, Z.; Zhu, Y.] Univ Sci &amp; Technol China, Dept Modern Phys, Hefei, Anhui, Peoples R China; [Chen, S.] Nanjing Univ, Dept Phys, Nanjing, Jiangsu, Peoples R China; [Feng, C.; Ge, P.; Meng, Z.; Zhang, X.; Zhu, C. G.] Shandong Univ, Sch Phys, Jinan, Shandong, Peoples R China; [Yang, H.] Shanghai Jiao Tong Univ, Dept Phys, Shanghai 200030, Peoples R China; [Boumediene, D.; Busato, E.; Calvet, D.; Calvet, S.; Toro, R. Camacho; Cinca, D.; Donini, J.; Dubreuil, E.; Ghodbane, N.; Gris, Ph.; Guicheney, C.; Liao, H.; Pallin, D.; Paredes Hernandez, D.; Podlyski, F.; Santoni, C.; Valery, L.; Vazeille, F.] Univ Clermont Ferrand, Phys Corpusculaire Lab, Clermont Ferrand, France; [Boumediene, D.; Busato, E.; Calvet, D.; Calvet, S.; Toro, R. Camacho; Cinca, D.; Donini, J.; Dubreuil, E.; Ghodbane, N.; Gris, Ph.; Guicheney, C.; Liao, H.; Pallin, D.; Paredes Hernandez, D.; Podlyski, F.; Santoni, C.; Valery, L.; Vazeille, F.] Univ Clermont Ferrand, Clermont Ferrand, France; [Boumediene, D.; Busato, E.; Calvet, D.; Calvet, S.; Toro, R. Camacho; Cinca, D.; Donini, J.; Dubreuil, E.; Ghodbane, N.; Gris, Ph.; Guicheney, C.; Liao, H.; Pallin, D.; Paredes Hernandez, D.; Podlyski, F.; Santoni, C.; Valery, L.; Vazeille, F.] Univ Clermont Ferrand, Photochim Mol &amp; Macromol Lab, CNRS, IN2P3, F-63177 Clermont Ferrand, France; [Altheimer, A.; Andeen, T.; Bain, T.; Brooijmans, G.; Chen, Y.; Dodd, J.; Guo, J.; Hu, D.; Hughes, E. W.; Nikiforou, N.; Parsons, J. A.; Perez, K.; Perez Reale, V.; Scherzer, M. I.; Spousta, M.; Thompson, E. N.; Tian, F.; Tuts, P. M.; Urbaniec, D.; Williams, E.; Willis, W.; Wulf, E.; Zivkovic, L.] Columbia Univ, Nevis Lab, Irvington, NY USA; [Alonso, A.; Boelaert, N.; Dam, M.; Gregersen, K.; Hansen, J. R.; Hansen, J. B.; Hansen, J. D.; Hansen, P. H.; Heisterkamp, S.; Jakobsen, S.; Jez, P.; Joergensen, M. D.; Kadlecik, P.; Klinkby, E. B.; Loevschall-Jensen, A. E.; Lundquist, J.; Mackeprang, R.; Mehlhase, S.; Petersen, T. C.; Pingel, A.; Simonyan, M.; Thomsen, L. A.; Xella, S.] Univ Copenhagen, Niels Bohr Inst, Copenhagen, Denmark; [Capua, M.; Crosetti, G.; La Rotonda, L.; Lavorini, V.; Mastroberardino, A.; Morello, G.; Policicchio, A.; Salvatore, D.; Schioppa, M.; Susinno, G.; Tassi, E.] Ist Nazl Fis Nucl, Grp Collegato Cosenza, Cosenza, Italy; [Capua, M.; Crosetti, G.; La Rotonda, L.; Lavorini, V.; Mastroberardino, A.; Morello, G.; Policicchio, A.; Salvatore, D.; Schioppa, M.; Susinno, G.; Tassi, E.] Univ Calabria, Dipartmento Fis, I-87036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Hoffman, J.; Joffe, D.; Kama, S.; Kehoe, R.; Randle-Conde, A. S.; Rios, R. R.; Stroynowski, R.; Wang, H.; Ye, J.] So Methodist Univ, Dept Phys, Dallas, TX 75275 USA; [Ahsan, M.; Izen, J. M.; Lou, X.; Namasivayam, H.; Reeves, K.; Wong, W. C.] Univ Texas Dallas, Dept Phys, Richardson, TX 75083 USA; [Argyropoulos, S.; Kuutmann, E. Bergeaas; Bloch, I.; Borroni, S.; Dassoulas, J. A.; Dietrich, J.; Ferrara, V.; Fischer, G.; Glazov, A.; Goebel, M.; Fajardo, L. S. Gomez; Da Costa, J. Goncalves Pinto Firmino; Grahn, K-J.; Gregor, I. M.; Grohsjean, A.; Hiller, K. H.; Huettmann, A.; Belenguer, M. Jimenez; Johnert, S.; Katzy, J.; Kono, T.; Kuhl, T.; Lange, C.; Lobodzinska, E.; Ludwig, D.; Maettig, S.; Medinnis, M.; Moenig, K.; Naumann, T.; Cavalcanti, T. Perez; Petschull, D.; Piec, S. M.; Radescu, V.; Rubinskiy, I.; Sedov, G.; South, D.; Stanescu-Bellu, M.; Stanitzki, M. M.; Starovoitov, P.; Styles, N. A.; Tackmann, K.; Vankov, P.; Viti, M.; Wasicki, C.; Wildt, M. A.; Yatsenko, E.; Zhu, H.] DESY, Hamburg, Germany; [Argyropoulos, S.; Kuutmann, E. Bergeaas; Bloch, I.; Borroni, S.; Dassoulas, J. A.; Dietrich, J.; Ferrara, V.; Fischer, G.; Friedrich, C.; Glazov, A.; Goebel, M.; Fajardo, L. S. Gomez; Da Costa, J. Goncalves Pinto Firmino; Grahn, K-J.; Gregor, I. M.; Grohsjean, A.; Hiller, K. H.; Huettmann, A.; Belenguer, M. Jimenez; Johnert, S.; Katzy, J.; Kono, T.; Kuhl, T.; Lange, C.; Lobodzinska, E.; Ludwig, D.; Maettig, S.; Medinnis, M.; Moenig, K.; Naumann, T.; Cavalcanti, T. Perez; Petschull, D.; Piec, S. M.; Radescu, V.; Rubinskiy, I.; Sedov, G.; South, D.; Stanescu-Bellu, M.; Stanitzki, M. M.; Starovoitov, P.; Styles, N. A.; Tackmann, K.; Vankov, P.; Viti, M.; Wasicki, C.; Wildt, M. A.; Yatsenko, E.; Zhu, H.] DESY, Zeuthen, Germany; [Bunse, M.; Esch, H.; Goessling, C.; Hirsch, F.; Klingenberg, R.; Reisinger, I.] Tech Univ Dortmund, Inst Expt Phys 4, Dortmund, Germany; [Anger, P.; Czodrowski, P.; Friedrich, F.; Goepfert, T.; Kobel, M.; Leonhardt, K.; Mader, W. F.; Morgenstern, M.; Prudent, X.; Rudolph, C.; Schnoor, U.; Steinbach, P.; Straessner, A.; Vest, A.; Wahrmund, S.] Tech Univ Dresden, Inst Kern &amp; Teilchenphys, D-01062 Dresden, Germany; [Arce, A. T. H.; Benjamin, D. P.; Bocci, A.; Ebenstein, W. L.; Fowler, A. J.; Ko, B. R.; Kotwal, A.; Kruse, M. K.; Oh, S. H.; Wang, C.] Duke Univ, Dept Phys, Durham, NC 27706 USA; [Bhimji, W.; Buckley, A. G.; Clark, P. J.; Debenedetti, C.; Harrington, R. D.; Korn, A.; Martin, V. J.; O'Brien, B. J.; Pino, S. A. Olivares; Schaelicke, A.; Smart, B. H.; Washbrook, A.; Wynne, B. M.] Univ Edinburgh, SUPA Sch Phys &amp; Astron, Edinburgh, Midlothian, Scotland; [Ahmad, A.; Annovi, A.; Antonelli, M.; Bilokon, H.; Curatolo, M.; Di Nardo, R.; Esposito, B.; Gatti, C.; Laurelli, P.; Maccarrone, G.; Sansoni, A.; Testa, M.; Vilucchi, E.; Volpi, G.] Ist Nazl Fis Nucl, Lab Nazl Frascati, I-00044 Frascati, Italy; [Aad, G.; Ahles, F.; Amoroso, S.; Barber, T.; Bernhard, R.; Boehler, M.; Bruneliere, R.; Christov, A.; Fehling-Kaschek, M.; Flechl, M.; Hartert, J.; Herten, G.; Horner, S.; Jakobs, K.; Janus, M.; Kononov, A. I.; Kopp, A. K.; Kuehn, S.; Lai, S.; Landgraf, U.; Lohwasser, K.; Ludwig, I.; Ludwig, J.; Madar, R.; Mahboubi, K.; Mohr, W.; Nilsen, H.; Parzefall, U.; Rammensee, M.; Rave, T. C.; Rurikova, Z.; Ruthmann, N.; Schmidt, E.; Schumacher, M.; Siegert, F.; Stoerig, K.; Sundermann, J. E.; Temming, K. K.; Thoma, S.; Tsiskaridze, V.; Ungaro, F. C.; Venturi, M.; Vivarelli, I.; von Radziewski, H.; Vu Anh, T.; Warsinsky, M.; Weiser, C.; Werner, M.; Winkelmann, S.; Xie, S.; Zimmermann, S.] Univ Freiburg, Fak Math &amp; Phys, D-79106 Freiburg, Germany; [Abdelalim, A. A.; Alexandre, G.; Backes, M.; Barone, G.; Bell, P. J.; Bell, W. H.; Noccioli, E. Benhar; Bucci, F.; Clark, A.; Doglioni, C.; Ferrere, D.; Gadomski, S.; Gonzalez-Sevilla, S.; Goulette, M. P.; Iacobucci, G.; La Rosa, A.; Latour, B. Martin Dit; Mermod, P.; Herrera, C. Mora; Nektarijevic, S.; Nessi, M.; Nikolics, K.; Pasztor, G.; Picazio, A.; Pohl, D.; Rosbach, K.; Rosselet, L.; Wu, X.] Univ Geneva, Sect Phys, Geneva, Switzerland; [Barberis, D.; Beccherle, R.; Caso, C.; Darbo, G.; Parodi, A. Ferretto; Gagliardi, G.; Gemme, C.; Guido, E.; Morettini, P.; Osculati, B.; Parodi, F.; Passaggio, S.; Rossi, L. P.; Schiavi, C.] Ist Nazl Fis Nucl, Sez Genova, Genoa, Italy; [Barberis, D.; Caso, C.; Parodi, A. Ferretto; Gagliardi, G.; Guido, E.;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Collins-Tooth, C.; D'Auria, S.; Doherty, T.; Doyle, A. T.; Edwards, N. C.; Ferrag, S.; Ferrando, J.; de Lima, D. E. Ferreira; Gemmell, A.; Gul, U.; Kar, D.; Kenyon, M.; Moraes, A.; O'Shea, V.; Barrera, C. Oropeza; Ravenscroft, T.; Robson, A.; Saxon, D. H.; Smith, K. M.; St Denis, R. D.; Steele, G.; Thompson, A. S.; Wraight, K.; Wright, M.] Univ Glasgow, SUPA Sch Phys &amp; Astron, Glasgow, Lanark, Scotland; [Bierwagen, K.; Blumenschein, U.; Brandt, O.; Evangelakou, D.; George, M.; Grosse-Knetter, J.; Guindon, S.; Hamer, M.; Hensel, C.; Keil, M.; Knue, A.; Kohn, F.; Krieger, N.; Kroeninger, K.; Lemmer, B.; Magradze, E.; Meyer, J.; Morel, J.; Nackenhorst, O.; Pashapour, S.; Quadt, A.; Roe, A.; Schorlemmer, A. L. S.; Serkin, L.; Shabalina, E.; Schroeder, T. Vazquez; Weingarten, J.] Univ Gottingen, Inst Phys 2, Gottingen, Germany; [Albrand, S.; Andrieux, M-L.; Buat, Q.; Clement, B.; Collot, J.; Crepe-Renaudin, S.; Dechenaux, B.; Delemontex, T.; Delsart, P. A.; Genest, M. H.; Hostachy, J-Y.; Laisne, E.; Ledroit-Guillon, F.; Lleres, A.; Lucotte, A.; Malek, F.; Stark, J.; Sun, X.; Trocme, B.; Weydert, C.] Univ Grenoble 1, Lab Phys Subat &amp; Cosmol, Grenoble, France; [Albrand, S.; Andrieux, M-L.; Buat, Q.; Clement, B.; Collot, J.; Crepe-Renaudin, S.; Dechenaux, B.; Delemontex, T.; Delsart, P. A.; Genest, M. H.; Hostachy, J-Y.; Laisne, E.; Ledroit-Guillon, F.; Lleres, A.; Lucotte, A.; Malek, F.; Stark, J.; Sun, X.; Trocme, B.; Weydert, C.] CNRS, IN2P3, Grenoble, France; [Albrand, S.; Andrieux, M-L.; Buat, Q.; Clement, B.; Collot, J.; Crepe-Renaudin, S.; Dechenaux, B.; Delemontex, T.; Delsart, P. A.; Genest, M. H.; Hostachy, J-Y.; Laisne, E.; Ledroit-Guillon, F.; Lleres, A.; Lucotte, A.; Malek, F.; Stark, J.; Sun, X.; Trocme, B.; Weydert, C.] Inst Natl Polytech Grenoble, F-38031 Grenoble, France; [Addy, T. N.; Harvey, A.; McFarlane, K. W.; Shin, T.; Vassilakopoulos, V. I.] Hampton Univ, Dept Phys, Hampton, VA 23668 USA; [da Costa, J. Barreiro Guimaraes; Belloni, A.; Catastini, P.; Conti, G.; Franklin, M.; Huth, J.; Jeanty, L.; Kagan, M.; Lopez Mateos, D.; Outschoorn, V. Martinez; Mercurio, K. M.; Mills, C.; Morii, M.; Skottowe, H. P.; Smith, B. C.; Yen, A. L.; della Porta, G. Zevi] Harvard Univ, Lab Particle Phys &amp; Cosmol, Cambridge, MA 02138 USA; [Anders, G.; Andrei, V.; Davygora, Y.; Dietzsch, T. A.; Dunford, M.; Geweniger, C.; Hanke, P.; Khomich, A.; Kluge, E. -E.; Lang, V. S.; Lendermann, V.; Lepold, F.; Meier, K.; Mueller, F.; Poddar, S.; Scharf, V.; Schultz-Coulon, H. -C.; Stamen, R.; Wessels, M.] Heidelberg Univ, Kirchhoff Inst Phys, Heidelberg, Germany; [Anders, C. F.; Karnevskiy, M.; Kasieczka, G.; Narayan, R.; Schaetzel, S.; Schmitt, S.; Schoening, A.] Heidelberg Univ, Inst Phys, Heidelberg, Germany; [Kugel, A.; Schroer, N.] Heidelberg Univ, ZITI Inst Tech Informat, Mannheim, Germany; [Nagasaka, Y.] Hiroshima Inst Technol, Fac Appl Informat Sci, Hiroshima, Japan; [Brunet, S.; Cwetanski, P.; Evans, H.; Gagnon, P.; Luehring, F.; Ogren, H.; Penwell, J.; Poveda, J.; Price, D.; Whittington, D.; Zieminska, D.] Indiana Univ, Dept Phys, Bloomington, IN 47405 USA; [Epp, B.; Jussel, P.; Kneringer, E.; Lukas, W.; Ritsch, E.] Leopold Franzens Univ, Inst Astro &amp; Teilchenphys, Innsbruck, Austria; [Behera, P. K.; Halladjian, G.; Limper, M.; Mallik, U.; Mandrysch, R.; Pylypchenko, Y.; Zaidan, R.] Univ Iowa, Iowa City, IA USA; [Chen, C.; Cochran, J.; De Lorenzi, F.; Dudziak, F.; Krumnack, N.; Prell, S.; Ruiz-Martinez, A.; Shrestha, S.; Yamamoto, K.] Iowa State Univ, Dept Phys &amp; Astron, Ames, IA USA; [Aleksandrov, I. N.; Bardin, D. Y.; Bednyakov, V. A.; Boyko, I. R.; Budagov, I. A.; Chelkov, G. A.; Cheplakov, A.; Chizhov, M. V.; Demichev, M.; Glonti, G. L.; Gostkin, M. I.; Grigalashvili, N.; Huseynov, N.; Kalinovskaya, L. V.; Kazarinov, M. Y.; Kekelidze, G. D.; Kharchenko, D.; Khramov, E.; Kotov, V. M.; Kruchonak, U.; Krumshteyn, Z. V.; Kukhtin, V.; Ladygin, E.; Minashvili, I. A.; Mineev, M.; Olchevski, A. G.; Peshekhonov, V. D.; Plotnikova, E.; Pozdnyakov, V.; Rumyantsev, L.; Rusakovich, N. A.; Sadykov, R.; Shiyakova, M.; Sisakyan, A. N.; Topilin, N. D.; Vinogradov, V. B.; Zhemchugov, A.; Zimin, N. I.] JINR Dubna, Joint Inst Nucl Res, Dubna, Russia; [Amako, K.; Arai, Y.; Doi, Y.; Haruyama, T.; Ikegami, Y.; Ikeno, M.; Iwasaki, H.; Kanzaki, J.; Kohriki, T.; Kondo, T.; Makida, Y.; Mitsui, S.; Nagano, K.; Nakamura, K.;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[Allison, L. J.; Barton, A. E.; Borissov, G.; Bouhova-Thacker, E. V.; Chilingarov, A.; Davidson, R.; Dearnaley, W. J.; Fox, H.; Grimm, K.; Henderson, R. C. W.; Hughes, G.; Jones, R. W. L.; Kartvelishvili, V.; Long, R. E.; Love, P. A.; Maddocks, H. J.; Smizanska, M.; Walder, J.] Univ Lancaster, Dept Phys, Lancaster, England; [Bianco, M.; Cataldi, G.; Chiodini, G.; Gorini, E.; Grancagnolo, F.; Orlando, N.; Perrino, R.; Primavera, M.; Spagnolo, S.; Ventura, A.; Ventura, D.] Ist Nazl Fis Nucl,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[Adragna, P.; Bona, M.; Carter, A. A.; Cerrito, L.; Eisenhandler, E.; Ellis, K.; Fletcher, G.; Goddard, J. R.; Hickling, R.; Landon, M. P. J.; Lloyd, S. L.; Morris, J. D.; Piccaro, E.; Poll, J.; Rizvi, E.; Salamanna, G.; Snidero, G.; Castanheira, M. Teixeira Dias; Wiglesworth, C.] Queen Mary Univ London, Sch Phys &amp; Astron, London, England; [Alam, M. A.; Berry, T.; Boisvert, V.; Brooks, T.; Cantrill, R.; Cowan, G.; Duguid, L.; Edwards, C. A.; George, S.; Goncalo, R.; Hayden, D.; Panduro Vazquez, J. G.; Pastore, Fr.; Rose, M.; Spano, F.; Strong, J. A.; Teixeira-Dias, P.] Royal Holloway Univ London, Dept Phys, Surrey, England; [Baker, S.; Bernat, P.; Bieniek, S. P.; Butterworth, J. M.; Campanelli, M.; Chislett, R. T.; Christidi, I. A.; Cooper, B. D.; Davison, A. R.; Dobson, E.; Hesketh, G. G.; Jansen, E.; Konstantinidis, N.; Lambourne, L.; Monk, J.; Nash, M.; Nurse, E.; Ochoa, M. I.; Prabhu, R.; Sherwood, P.; Simmons, B.; Taylor, C.; Wardrope, D. R.; Waugh, B. M.; Wijeratne, P. A.] UCL, Dept Phys &amp; Astron, London, England; [Beau, T.; Bomben, M.; Bordoni, S.; Calderini, G.; Cavalleri, P.; Crescioli, F.; Davignon, O.; De Cecco, S.; Derue, F.; Krasny, M. W.; Kuna, M.; Lacour, D.; Laforge, B.; Laplace, S.; Le Dortz, O.; Malaescu, B.; Marchiori, G.; Nikolic-Audit, I.; Ocariz, J.; Rangel-Smith, C.; Ridel, M.; Roos, L.; Schwemling, Ph.; Theveneaux-Pelzer, T.; Torres, H.; Trincaz-Duvoid, S.; Vannucci, F.] UPMC, Lab Phys Nucl &amp; Hautes Energies, Paris, France; [Beau, T.; Bomben, M.; Bordoni, S.; Calderini, G.; Cavalleri, P.; Crescioli, F.; Davignon, O.; De Cecco, S.; Derue, F.; Krasny, M. W.; Kuna, M.; Lacour, D.; Laforge, B.; Laplace, S.; Le Dortz, O.; Malaescu, B.; Marchiori, G.; Nikolic-Audit, I.; Ocariz, J.; Rangel-Smith, C.; Ridel, M.; Roos, L.; Schwemling, Ph.; Theveneaux-Pelzer, T.; Torres, H.; Trincaz-Duvoid, S.; Vannucci, F.] Univ Paris Diderot, Paris, France; [Beauchemin, P. H.; Bomben, M.; Bordoni, S.; Calderini, G.; Cavalleri, P.; Crescioli, F.; Davignon, O.; De Cecco, S.; Derue, F.; Krasny, M. W.; Kuna, M.; Lacour, D.] CNRS, IN2P3, Paris, France; [Akesson, T. P. A.; Bocchetta, S. S.; Bryngemark, L.; Floderus, A.; Hawkins, A. D.; Hedberg, V.; Jarlskog, G.; Lundberg, B.; Lytken, E.; Meirose, B.; Mjoernmark, J. U.; Smirnova, O.] Lund Univ, Fys Inst, Lund, Sweden; [Arnal, V.; Barreiro, F.; Cantero, J.; De la Torre, H.; Del Peso, J.; Glasman, C.; Labarga, L.; Llorente Merino, J.; Terron, J.] Univ Autonoma Madrid, Dept Fis Teor C 15, Madrid, Spain; [Arnaez, O.; Blum, W.; Buecher, V.; Caputo, R.; Eckweiler, S.; Ellinghaus, F.; Ertel, E.; Fiedler, F.; Fleckner, J.; Goeringer, C.; Handel, C.; Hohlfeld, M.; Hsu, P. J.; Ji, W.; Kawamura, G.; Kleinknecht, K.; Koenig, S.; Koepke, L.; Lungwitz, M.; Masetti, L.; Meyer, C.; Moreno, D.; Mueller, T.; Neusiedl, A.; Poettgen, R.; Sander, H. G.; Schaefer, U.; Schmitt, C.; Schott, M.; Schroeder, C.; Simioni, E.; Tapprogge, S.; Wollstadt, S. J.] Johannes Gutenberg Univ Mainz, Inst Phys, Mainz, Germany; [Almond, J.; Borri, M.; Brown, G.; Chavda, V.; Cox, B. E.; Da Via, C.; Duerdoth, I. P.; Forti, A.; Howarth, J.; Ibbotson, M.; Joshi, K. D.; Klinger, J. A.; Loebinger, F. K.; Marx, M.; Masik, J.; Neep, T. J.; Oh, A.; Owen, M.; Pater, J. R.</t>
  </si>
  <si>
    <t>Measurement of W+W- production in pp collisions at root s=7 TeV with the ATLAS detector and limits on anomalous WWZ and WW gamma couplings</t>
  </si>
  <si>
    <t>10.1103/physrevd.87.112001</t>
  </si>
  <si>
    <t>[Jackson, P.; Soni, N.] Univ Adelaide, Sch Chem &amp; Phys, Adelaide, SA, Australia; [Alam, M. S.; Edson, W.; Ernst, J.] SUNY Albany, Dept Phys, Albany, NY 12222 USA; [Bahinipati, S.; Chan, K.; Gingrich, D. M.; Moore, R. W.; Pinfold, J. L.; Subramania, H. S.; Vaque, F. Vives] Univ Alberta, Dept Phys, Edmonton, AB, Canada; [Cakir,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CNRS, IN2P3, LAPP, Annecy Le Vieux, France; [Bella, L. Aperio; Aubert, B.; Berger, N.; Colas, J.; Delmastro, M.; Di Ciaccio, L.; Doan, T. K. O.; Elles, S.; Goy, C.; Hryn'ova, T.; Jezequel, S.; Kataoka, M.; Labbe, J.; Lafaye, R.; Leveque, J.; Lombardo, V. P.; Massol, N.; Perrodo, P.; Petit, E.; Przysiezniak, H.; Richter-Was, E.; Sauvage, G.; Sauvan, E.; Todorov, T.; Tsionou, D.; Wingerter-Seez, I.; Zitoun, R.] Univ Savoie, Annecy Le Vieux, France; [Asquith, L.; Blair, R. E.; Chekanov, S.; Fellmann, D.; Feng, E. J.; Fernando, W.; Goshaw, A. T.; LeCompte, T.; Love, J.; Malon, D.; Nodulman, L.; Paramonov, A.; Price, L. E.; Proudfoot, J.; Ferrando, B. M. Salvachua; Stanek, R. W.; van Gemmeren, P.; Vaniachine, A.; Yoshida, R.; Zhang, J.] Argonne Natl Lab, Div High Energy Phys, Argonne, IL 60439 USA; [Cheu, E.; Johns, K. A.; Kaushik, V.; Lampen, C. L.; Lampl, W.; Lei, X.; Loch, P.; Paleari, C. P.; Ruehr, F.; Rutherfoord, J. P.; Shupe, M. A.] Univ Arizona, Dept Phys, Tucson, AZ 85721 USA; [Brandt, A.; Brown, H.; De, K.; Farbin, A.; Griffiths, J.; Hadavand, H. K.; Heelan, L.; Hernandez, C. M.; Nilsson, P.; Ozturk, N.; Sarkisyan-Grinbaum, E.; Sosebee, M.; Spurlock, B.; Stradling, A. R.; Usai, G.; Vartapetian, A.; White, A.; Yu, J.] Univ Texas Arlington, Dept Phys, Arlington, TX 76019 USA; [Angelidakis, S.;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Khalil-zada, F.; Kono, T.; Wildt, M. A.] Azerbaijan Acad Sci, Inst Phys, Baku 370143, Azerbaijan; [Abdallah, J.; Bosman, M.; Caminal Armadans, R.; Casado, M. P.; Cavalli-Sforza, M.; Conidi, M. C.; Demirkoz, B.; Curull, X. Espinal; Francavilla, P.; Giangiobbe, V.; Gonzalez Parra, G.;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Caminal Armadans, R.; Casado, M. P.; Cavalli-Sforza, M.; Conidi, M. C.; Demirkoz, B.; Curull, X. Espinal; Francavilla, P.;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Caminal Armadans, R.; Casado, M. P.; Cavalli-Sforza, M.; Conidi, M. C.; Demirkoz, B.; Curull, X. Espinal; Francavilla, P.;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Galtieri, A. Barbaro; Barnett, R. M.; Beringer, J.; Biesiada, J.; Calafiura, P.; Caminada, L. M.; Ciocio, A.; Clarke, R. N.; Cooke, M.; Copic, K.; Dube, S.; Einsweiler, K.; Gaponenko, A.; Garcia-Sciveres, M.; Gilchriese, M.; Haber, C.; Hance, M.; Heinemann, B.; Hinchliffe, I.; Hsu, S. -C.; Hurwitz, M.; Lavrijsen, W.; Leggett, C.; Loscutoff, P.; Madaras, R. J.; Ovcharova, A.; Griso, S. Pagan; Pranko, A.; Quarrie, D. R.; Shapiro, M.; Skinnari, L. A.; Tatarkhanov, M.; Tibbetts, M. J.; Tsulaia, V.; Vahsen, S.; Varouchas, D.; Virzi, J.; Yao, Y.; Zenz, S.] Univ Calif Berkeley, Lawrence Berkeley Natl Lab, Div Phys, Berkeley, CA 94720 USA; [Bach, A. M.; Galtieri, A. Barbaro; Barnett, R. M.; Beringer, J.; Biesiada, J.; Calafiura, P.; Caminada, L. M.; Ciocio, A.; Clarke, R. N.; Cooke, M.; Copic, K.; Dube, S.; Einsweiler, K.; Gaponenko, A.; Garcia-Sciveres, M.; Gilchriese, M.; Haber, C.; Hance, M.; Heinemann, B.; Hinchliffe, I.; Hsu, S. -C.; Hurwitz, M.; Lavrijsen, W.; Leggett, C.; Loscutoff, P.; Madaras, R. J.; Ovcharova, A.; Griso, S. Pagan; Pranko, A.; Quarrie, D. R.; Shapiro, M.; Skinnari, L. A.; Tatarkhanov, M.; Tibbetts, M. J.; Tsulaia, V.; Vahsen, S.; Varouchas, D.; Virzi, J.; Yao, Y.; Zenz, S.] Univ Calif Berkeley, Berkeley, CA 94720 USA; [Aliev, M.; Giorgi, F. M.; Grancagnolo, S.; Herrberg, R.; Hristova, I.; Kind, O.; Kolanoski, H.; Kwee, R.; Lacker, H.; Leyton, M.; Lohse, T.; Mandrysch, R.; Nikiforov, A.; Schulz, H.; Wendland, D.; zur Nedden, M.] Humboldt Univ, Dept Phys, Berlin, Germany; [Agustoni, M.; Ancu, L. S.; Battaglia, A.; Beck, H. P.; Borer, C.; Ereditato, A.; Martin, T. Fonseca; Gallo, V.; Haug, S.; Kabana, S.; Kruker, T.; Marti, L. F.; Pretzl, K.; Schneider, B.; Topfel, C.; Weber, M. S.] Univ Bern, Albert Einstein Ctr Fundamental Phys, Bern, Switzerland; [Agustoni, M.; Ancu, L. S.; Battaglia, A.; Beck, H. P.; Borer, C.; Ereditato, A.; Martin, T. Fonseca; Gallo, V.; Haug, S.; Kabana, S.; Marti, L. F.; Pretzl, K.; Schneider, B.;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[Akdogan, T.; Arik, E.; Arik, M.; Istin, S.; Ozcan, V. E.; Rador, T.]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Ciocca, C.; Corradi, M.; De Castro, S.; Di Sipio, R.; Fabbri, L.; Franchini, M.; Giacobbe, B.; Giusti, P.; Grafstroem, P.; Jha, M. K.; Massa, I.; Mengarelli, A.; Monzani, S.; Negrini, M.; Piccinini, M.; Polini, A.; Rinaldi, L.; Romano, M.; Sbarra, C.; Sbrizzi, A.; Semprini-Cesari, N.; Spighi, R.; Valentinetti, S.; Villa, M.; Zoccoli, A.] Ist Nazl Fis Nucl, Sez Bologna, Milan, Italy; [Bertin, A.; Bindi, M.; Caforio, D.; Ciocca, C.; De Castro, S.; Di Sipio, R.; Fabbri, L.; Franchini, M.; Grafstroem, P.; Massa, I.; Mengarelli, A.; Monzani, S.; Piccinini, M.; Romano, M.; Sbrizzi, A.; Semprini-Cesari, N.; Valentinetti, S.; Villa, M.; Zoccoli, A.] Univ Bologna, Dipartmento Fis, Bologna, Italy; [Abajyan, T.; Arutinov, D.; Backhaus, M.; Barbero, M.; Bechtle, P.; Brock, I.; Cristinziani, M.; Davey, W.; Desch, K.; Dingfelder, J.; Gaycken, G.; Geich-Gimbel, Ch.; Glatzer, J.; Gonella, L.; Haefner, P.; Havranek, M.; Hellmich, D.; Hillert, S.; Huegging, F.; Karagounis, M.; Khoriauli, G.; Koevesarki, P.; Kostyukhin, V. V.; Kraus, J. K.; Kroseberg, J.; Krueger, H.; Lapoire, C.; Lehmacher, M.; Leyko, A. M.; Limbach, C.; Loddenkoetter, T.; Mazur, M.; Moeser, N.; Mueller, K.; Nanava, G.; Nattermann, T.; Nuncio-Quiroz, A. -E.; Pohl, D.; Psoroulas, S.; Schaepe, S.; Schmieden, K.; Schmitz, M.; Schultens, M. J.; Schwindt, T.; Stillings, J. A.; Therhaag, J.; Tsung, J. -W.; Uchida, K.; Uhlenbrock, M.; Urquijo, P.; Vogel, A.; von Toerne, E.; Wang, T.; Wermes, N.; Wienemann, P.; Wiik-Fuchs, L. A. M.; Zendler, C.; Zimmermann, R.; Zimmermann, S.] Univ Bonn, Inst Phys, Bonn, Germany; [Ahlen, S. P.; Black, K. M.; Butler, J. M.; Dell'Asta, L.; Helary, L.; Shank, J. T.; Yan, Z.; Youssef, S.] Boston Univ, Dept Phys, Boston, MA 02215 USA; [Aefsky, S.; Amelung, C.; Bensinger, J. R.; Bianchini, L.; Blocker, C.; Coffey, L.; Daya-Ishmukhametova, R. K.; Gozpinar, S.; Pomeroy, D.; Sciolla, G.] Brandeis Univ, Dept Phys, Waltham, MA 02254 USA; [Caloba, L. P.; Maidantchik, C.; Marroquim, F.; Nepomuceno, A. A.; Perantoni, M.;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Baker, M. D.; Begel, M.; Bernius, C.; Chen, H.; Chernyatin, V.; Debbe, R.; Dhullipudi, R.; Ernst, M.; Gadfort, T.; Gibbard, B.; Gordon, H. A.; Greenwood, Z. D.; Klimentov, A.; Lanni, F.; Lissauer, D.; Lynn, D.; Ma, H.; Maeno, T.; Majewski, S.; Metcalfe, J.; Nevski, P.; Okawa, H.; Damazio, D. Oliveira; Paige, F.; Panitkin, S.; Park, W.; Pleier, M. -A.; Poblaguev, A.; Polychronakos, V.; Pravahan, R.; Protopopescu, S.; Purohit, M.; Radeka, V.; Rahm, D.;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West Univ Timisoara, Timisoara, Romania; [Gonzalez Silva, M. L.; Otero y Garzon, G.; Piegaia, R.; Romeo, G.] Univ Buenos Aires, Dept Fis, Buenos Aires, DF, Argentina; [Ask, S.; Barlow, N.; Batley, J. R.; Brochu, F. M.; Buttinger, W.; Carter, J. R.; Chapman, J. D.; Cowden, C.; French, S. T.; Frost, J. A.; Hill, J. C.; Kaneti, S.; Khoo, T. J.; Lester, C. G.; Moeller, V.; Parker, M. A.; Robinson, D.; Sandoval, T.; Thomson, M.; Ward, C. P.] Univ Cambridge, Cavendish Lab, Cambridge CB3 0HE, England; [Gillberg, D.; Koffas, T.; Lacey, J.; Liu, C.; Marchand, J. F.; McCarthy, T. G.; Oakham, F. G.; Randrianarivony, K.; Tarrade, F.; Ueno, R.; Vincter, M. G.; Whalen, K.] Carleton Univ, Dept Phys, Ottawa, ON K1S 5B6, Canada; [Aleksa, M.; Anastopoulos, C.; Anghinolfi, F.; Avolio, G.; Baak, M. A.; Bachas, K.; Banfi, D.; Battistin, M.; Bellomo, M.; Beltramello, O.; Berge, D.; Bianchi, R. M.; Blanchot, G.; Bogaerts, J. A.; Boyd, J.; Bremer, J.; Burckhart, H.; Byszewski, M.; Campana, S.; Garrido, M. D. M. Capeans; Carli, T.; Catinaccio, A.; Catmore, J. R.; Cattai, A.; Cerri, A.; Barajas, C. A. Chavez; Childers, J. T.; Chromek-Burckhart, D.; Cote, D.; Danielsson, H. O.; Dell'Acqua, A.; Di Girolamo, A.; Di Girolamo, B.; Di Micco, B.; Dittus, F.; Dobos, D.; Dobson, E.; Dopke, J.; Dudarev, A.; Duehrssen, M.; Dydak, F.; Ellis, N.; Elsing, M.; Fabre, C.; Farthouat, P.; Fassnacht, P.; Francis, D.; Franz, S.; Froeschl, R.; Froidevaux, D.; Torregrosa, E. Fullana; Gabaldon, C.; Garelli, N.; Garonne, V.; Geweniger, C.; Gianotti, F.; Gibson, S. M.; Godlewski, J.; Goossens, L.; Gorini, B.; Gray, H. M.; Haas, S.; Hahn, F.; Haider, S.; Hauschild, M.; Hawkings, R. J.; Heller, M.; Correia, A. M. Henriques; Hervas, L.; Hoecker, A.; Huhtinen, M.; Inigo-Golfin, J.; Jaekel, M. R.; Jansen, H.; Jenni, P.; Joram, C.; Jungst, R. M.; Kaneda, M.; Kaplon, J.; Kerschen, N.; Klioutchnikova, T.; Koeneke, K.; Lamanna, M.; Lassnig, M.; Miotto, G. Lehmann; Lenzi, B.; Lichard, P.; Malaescu, B.; Malyukov, S.; Mapelli, A.; Mapelli, L.; Marshall, Z.; Martin, B.; Messina, A.; Meyer, T. C.; Michal, S.; Molfetas, A.;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A.; Salek, D.; Salzburger, A.; Savu, D. O.; Schlenker, S.; Schott, M.; Sfyrla, A.; Spigo, G.; Spiwoks, R.; Stewart, G. A.; Teischinger, F. A.; Ten Kate, H.; Torchiani, I.; Tremblet, L.; Tricoli, A.; Tsarouchas, C.; Unal, G.; van der Ster, D.; van Eldik, N.; Vandelli, W.; Veness, R.; Vinek, E.; Voss, R.; Vuillermet, R.; Wells, P. S.; Wengler, T.; Wenig, S.; Werner, P.; Wilkens, H. G.; Winklmeier, F.; Wotschack, J.; Zajacova, Z.; Zwalinski, L.] CERN, Geneva, Switzerland; [Anderson, K. J.; Boveia, A.; Canelli, F.; Cheng, Y.; Choudalakis, G.; Fiascaris, M.; Gardner, R. W.; Jen-La Plante, I.; Kapliy, A.; Li, H. L.; Melachrinos, C.; Merritt, F. S.; Meyer, C.; Miller, D. W.; Okumura, Y.; Onyisi, P. U. E.; Oreglia, M. J.; Penning, B.; Pilcher, J. E.; Shochet, M. J.; Tompkins, L.; Tuggle, J. M.; Vukotic, I.; Webster, J. S.] Univ Chicago, Enrico Fermi Inst, Chicago, IL 60637 USA; [Diaz, M. A.; Olivares Pino, S. A.; Quinonez, F.] Pontificia Univ Catolica Chile, Dept Fis, Santiago, Chile; [Brooks, W. K.; Carquin, E.; Kuleshov, S.; Pezoa, R.; Prokoshin, F.] Univ Tecn Federico Santa Maria, Dept Fis, Valparaiso, Chile; [Bai, Y.; Jin, S.; Lu, F.; Ouyang, Q.; Ruan, X.; Shan, L. Y.; Yao, L.] Chinese Acad Sci, Inst High Energy Phys, Beijing, Peoples R China; [Han, L.; Jiang, Y.; Li, S.; Liu, M.; Liu, Y.; Peng, H.; Wang, H.; Wu, Y.; Xu, C.; Zhang, D.; Zhao, Z.; Zhu, Y.] Univ Sci &amp; Technol China, Dept Modern Phys, Hefei, Anhui, Peoples R China; [Chen, S.] Nanjing Univ, Dept Phys, Nanjing, Jiangsu, Peoples R China; [Feng, C.; Ge, P.; Liang, Z.; Soh, D. A.; Weng, Z.; Zhang, X.; Zhu, C. G.] Shandong Univ, Sch Phys, Jinan, Shandong, Peoples R China; [Boumediene, D.; Busato, E.; Calvet, D.; Calvet, S.; Toro, R. Camacho; Cinca, D.; Donini, J.; Febbraro, R.; Ghodbane, N.; Gris, Ph.; Guicheney, C.; Liao, H.; Pallin, D.; Hernandez, D. Paredes; Podlyski, F.; Santoni, C.; Vazeille, F.] Univ Clermont Ferrand, Phys Corpusculaire Lab, Clermont Ferrand, France; [Boumediene, D.; Busato, E.; Calvet, D.; Calvet, S.; Toro, R. Camacho; Cinca, D.; Donini, J.; Febbraro, R.; Ghodbane, N.; Gris, Ph.; Guicheney, C.; Liao, H.; Pallin, D.; Hernandez, D. Paredes; Podlyski, F.; Santoni, C.; Vazeille, F.] Univ Clermont Ferrand, Clermont Ferrand, France; [Boumediene, D.; Busato, E.; Calvet, D.; Calvet, S.; Toro, R. Camacho; Cinca, D.; Donini, J.; Febbraro, R.; Ghodbane, N.; Gris, Ph.; Guicheney, C.; Liao, H.; Pallin, D.; Hernandez, D. Paredes; Podlyski, F.; Santoni, C.; Vazeille, F.] CNRS, IN2P3, Clermont Ferrand, France; [Altheimer, A.; Andeen, T.; Angerami, A.; Brooijmans, G.; Chen, Y.; Dodd, J.; Grau, N.; Guo, J.; Hu, D.; Hughes, E. W.; Nikiforou, N.; Parsons, J. A.; Penson, A.; Perez, K.; Reale, V. Perez; Scherzer, M. I.; Spousta, M.; Thompson, E. N.; Tian, F.; Tuts, P. M.; Urbaniec, D.; Williams, E.; Willis, W.; Wulf, E.; Zivkovic, L.] Columbia Univ, Nevis Lab, Irvington, NY USA; [Boelaert, N.; Dam, M.; Gregersen, K.; Hansen, J. R.; Hansen, J. B.; Hansen, J. D.; Hansen, P. H.; Heisterkamp, S.; Jakobsen, S.; Loevschall-Jensen, A. E.; Jez, P.; Joergensen, M. D.; Kadlecik, P.; Klinkby, E. B.; Lundquist, J.; Mackeprang, R.; Mehlhase, S.; Petersen, T. C.; Simonyan, M.; Thomsen, L. A.; Xella, S.] Univ Copenhagen, Niels Bohr Inst, Copenhagen, Denmark; [Capua, M.; Crosetti, G.; Fazio, S.; La Rotonda, L.; Lavorini, V.; Mastroberardino, A.; Morello, G.; Policicchio, A.; Salvatore, D.; Schioppa, M.; Susinno, G.; Tassi, E.] Ist Nazl Fis Nucl, Grp Collegato Cosenza, Milan, Italy; [Capua, M.; Crosetti, G.; Fazio, S.; La Rotonda, L.;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Trzebinski, M.; Trzupek, A.; Turala, M.; Wolter, M. W.; Wosiek, B. K.; Wozniak, K. W.; Zabinski, B.; Zemla, A.] Polish Acad Sci, Henryk Niewodniczanski Inst Nucl Phys, Krakow, Poland; [Yagci, K. Dindar; Firan, A.; Hoffman, J.; Joffe, D.; Kama, S.; Kehoe, R.; Randle-Conde, A. S.; Rios, R. R.; Sekula, S. J.; Stroynowski, R.; Ye, J.] So Methodist Univ, Dept Phys, Dallas, TX 75275 USA; [Ahsan, M.; Izen, J. M.; Lou, X.; Reeves, K.; Wong, W. C.] Univ Texas Dallas, Dept Phys, Richardson, TX 75083 USA; [Kuutmann, E. Bergeaas; Bloch, I.; Dassoulas, J. A.; Dietrich, J.; Ehrenfeld, W.; Ferrara, V.; Fischer, G.; Friedrich, C.; Glazov, A.; Goebel, M.; Fajardo, L. S. Gomez; Da Costa, J. Goncalves Pinto Firmino; Gosdzik, B.; Grahn, K-J.; Gregor, I. M.; Hiller, K. H.; Huettmann, A.;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Hamburg, Germany; [Kuutmann, E. Bergeaas; Bloch, I.; Dassoulas, J. A.; Dietrich, J.; Ehrenfeld, W.; Ferrara, V.; Fischer, G.; Friedrich, C.; Glazov, A.; Goebel, M.; Fajardo, L. S. Gomez; Da Costa, J. Goncalves Pinto Firmino; Gosdzik, B.; Grahn, K-J.; Gregor, I. M.; Hiller, K. H.; Huettmann, A.;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Zeuthen, Germany; [Bunse, M.; Esch, H.; Goessling, C.; Hirsch, F.; Jung, C. A.; Klingenberg, R.; Reisinger, I.]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Ebenstein, W. L.; Fowler, A. J.; Ko, B. R.; Kotwal, A.; Oh, S. H.; Wang, C.] Duke Univ, Dept Phys, Durham, NC 27706 USA; [Bhimji, W.; Buckley, A. G.; Clark, P. J.; Debenedetti, C.; Harrington, R. D.; Martin, V. J.; O'Brien, B. J.; Schaelicke, A.; Selbach, K. E.; Smart, B. H.; Washbrook, A.; Wynne, B. M.] Univ Edinburgh, SUPA Sch Phys &amp; Astron, Edinburgh, Midlothian, Scotland; [Annovi, A.; Antonelli, M.; Bilokon, H.; Cerutti, F.; Curatolo, M.; Di Nardo, R.; Esposito, B.; Gatti, C.; Laurelli, P.; Maccarrone, G.; Sansoni, A.; Testa, M.; Vilucchi, E.; Volpi, G.] Ist Nazl Fis Nucl, Lab Nazl Frascati, I-00044 Frascati, Italy; [Aad, G.; Ahles, F.; Barber, T.; Bernhard, R.; Boehler, M.; Bruneliere, R.; Christov, A.; Consorti, V.; Fehling-Kaschek, M.; Flechl, M.; Hartert, J.; Herten, G.; Horner, S.; Jakobs, K.; Janus, M.; Kononov, A. I.; Kuehn, S.; Lai, S.; Landgraf, U.; Lohwasser, K.; Ludwig, I.; Ludwig, J.; Mahboubi, K.; Mohr, W.; Nilsen, H.; Parzefall, U.; Rammensee, M.; Rave, T. C.; Rurikova, Z.; Schmidt, E.; Schumacher, M.; Siegert, F.; Stoerig, K.; Sundermann, J. E.; Temming, K. K.; Thoma, S.; Tsiskaridze, V.; Venturi, M.; Vivarelli, I.; von Radziewski, H.; Vu Anh, T.; Warsinsky, M.; Weiser, C.; Werner, M.; Winkelmann, S.; Xie, S.; Zimmermann, S.] Univ Freiburg, Fak Math &amp; Phys, D-79106 Freiburg, Germany; [Abdelalim, A. A.; Alexandre, G.; Backes, M.; Barone, G.; Bell, P. J.; Bell, W. H.; Noccioli, E. Benhar; Blondel, A.; Bucci, F.; Clark, A.; Dao, V.; Doglioni, C.; Ferrere, D.; Gadomski, S.; Gonzalez-Sevilla, S.; Goulette, M. P.; Iacobucci, G.; La Rosa, A.; Lister, A.; Latour, B. Martin Dit; Mermod, P.; Herrera, C. Mora; Nektarijevic, S.; Nikolics, K.; Onofre, A.; Pasztor, G.; Picazio, A.; Pohl, M.; Rosbach, K.; Rosselet, L.; Wu, X.] Univ Geneva, Sect Phys, Geneva, Switzerland; [Barberis, D.; Beccherle, R.; Caso, C.; Dameri, M.; Darbo, G.; Parodi, A. Ferretto; Gagliardi, G.; Gemme, C.; Morettini, P.; Osculati, B.; Parodi, F.; Passaggio, S.; Rossi, L. P.; Schiavi, C.] Ist Nazl Fis Nucl, Sez Genova, Milan, Italy; [Barberis, D.; Caso, C.; Dameri, M.; Parodi, A. Ferretto; Gagliardi, G.;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Stenzel, H.] Univ Giessen, Inst Phys 2, Giessen, Germany; [Allwood-Spiers, S. E.; Bates, R. L.; Britton, D.; Bussey, P.; Buttar, C. M.; Collins-Tooth, C.; D'Auria, S.; Doherty, T.; Doyle, A. T.; Edwards, N. C.; Ferrag, S.; Ferrando, J.; de Lima, D. E. Ferreira; Gemmell, A.; Gul, U.; Kar, D.; Kenyon, M.; Moraes, A.; O'Shea, V.; Oropeza Barrera, C.; Robson, A.; Saxon, D. H.; Smith, K. M.; St Denis, R. D.; Steele, G.; Thompson, A. S.; Wraight, K.] Univ Glasgow, SUPA Sch Phys &amp; Astron, Glasgow, Lanark, Scotland; [Bierwagen, K.; Blumenschein, U.; Brandt, O.; Erdmann, J.; Evangelakou, D.; George, M.; Grosse-Knetter, J.; Guindon, S.; Hamer, M.; Hensel, C.; Keil, M.; Knue, A.; Kohn, F.; Krieger, N.; Kroeninger, K.; Lemmer, B.; Magradze, E.; Mann, A.; Meyer, J.; Morel, J.; Nackenhorst, O.; Pashapour, S.; Quadt, A.; Roe, A.; Schorlemmer, A. L. S.; Serkin, L.; Shabalina, E.; Uhrmacher, M.; Schroeder, T. Vazquez; Weber, P.; Weingarten, J.] Univ Gottingen, Inst Phys 2, Gottingen, Germany; [Albrand, S.; Andrieux, M-L.; Buat, Q.; Clement, B.; Collot, J.; Crepe-Renaudin, S.; Dechenaux, B.; Delemontex, T.; Delsart, P. A.; Genest, M. H.; Hostachy, J-Y.; Laisne, E.; Ledroit-Guillon, F.; Lleres, A.; Lucotte, A.; Malek, F.; Stark, J.; Sun, X.; Trocme, B.; Wang, J.; Weydert, C.] Univ Grenoble 1, Lab Phys Subat &amp; Cosmol, Grenoble, France; [Albrand, S.; Andrieux, M-L.; Buat, Q.; Clement, B.; Collot, J.; Crepe-Renaudin, S.; Dechenaux, B.; Delemontex, T.; Delsart, P. A.; Genest, M. H.; Hostachy, J-Y.; Laisne, E.; Ledroit-Guillon, F.; Lleres, A.; Lucotte, A.; Malek, F.; Stark, J.; Sun, X.; Trocme, B.; Wang, J.; Weydert, C.] CNRS, IN2P3, Grenoble, France; [Albrand, S.; Andrieux, M-L.; Buat, Q.; Clement, B.; Collot, J.; Crepe-Renaudin, S.; Dechenaux, B.; Delemontex, T.; Delsart, P. A.; Genest, M. H.; Hostachy, J-Y.; Laisne, E.; Ledroit-Guillon, F.; Lleres, A.; Lucotte, A.; Malek, F.; Stark, J.; Sun, X.; Trocme, B.; Wang, J.; Weydert, C.] Inst Natl Polytech Grenoble, F-38031 Grenoble, France; [Addy, T. N.; Harvey, A.; McFarlane, K. W.; Shin, T.; Vassilakopoulos, V. I.] Hampton Univ, Dept Phys, Hampton, VA 23668 USA; [da Costa, J. Barreiro Guimaraes; Belloni, A.; Catastini, P.; Conti, G.; Franklin, M.; Huth, J.; Jeanty, L.; Kagan, M.; Mateos, D. Lopez; Outschoorn, V. Martinez; Mercurio, K. M.; Mills, C.; Morii, M.; Skottowe, H. P.; Smith, B. C.; della Porta, G. Zevi] Harvard Univ, Lab Particle Phys &amp; Cosmol, Cambridge, MA 02138 USA; [Anders, G.; Andrei, V.; Davygora, Y.; Dietzsch, T. A.; Dunford, M.; Geweniger, C.; Hanke, P.; Henke, M.; Khomich, A.; Kluge, E. -E.;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Evans, H.; Gagnon, P.; Jain, V.; Luehring, F.; Ogren, H.; Penwell, J.; Poveda, J.; Price, D.; Whittington, D.; Zieminska, D.] Indiana Univ, Dept Phys, Bloomington, IN 47405 USA; [Epp, B.; Jussel, P.; Kneringer, E.; Kuhn, D.; Lukas, W.; Rudolph, G.] Leopold Franzens Univ, Inst Astro &amp; Teilchenphys, Innsbruck, Austria; [Behera, P. K.; Limper, M.;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JINR Dubna, Joint Inst Nucl Res, Dubna, Russia; [Amako, K.; Arai, Y.; Doi, Y.; Haruyama, T.; Ikegami, Y.; Ikeno, M.; Iwasaki, H.; Kanzaki, J.; Kohriki, T.; Kondo, T.; Makida, Y.; Manabe, A.; Mitsui, S.; Nagano, K.; Nozaki, M.; Odaka, S.; Sasaki, O.; Suzuki, Y.; Takubo, Y.;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Milan,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Dolenc, I.; Filipcic, A.; Gorisek, A.; Kersevan, B. P.; Kramberger, G.; Macek, B.; Mandic, I.; Mikuz, M.; Tykhonov, A.] Jozef Stefan Inst, Dept Phys, Ljubljana, Slovenia; [Cindro, V.; Deliyergiyev, M.; Dolenc, I.; Filipcic, A.; Gorisek, A.; Kersevan, B. P.; Kramberger, G.; Macek, B.; Mandic, I.; Mikuz, M.; Tykhonov, A.] Univ Ljubljana,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Hayden, D.; Vazquez, J. G. Panduro; Pastore, Fr.; Rose, M.; Spano, F.; Strong, J. A.; Teixeira-Dias, P.] Royal Holloway Univ London, Dept Phys, Surrey, England; [Baker, S.; Bernat, P.; Bieniek, S. P.; Butterworth, J. M.; Campanelli, M.; Chislett, R. T.; Christidi, I. A.; Cooper, B. D.; Davison, A. R.; Dobson, E.; Hesketh, G. G.; Jansen, E.; Konstantinidis, N.; Lambourne, L.; Monk, J.; Nash, M.; Nurse, E.; Prabhu, R.; Sherwood, P.; Simmons, B.; Taylor, C.; Wardrope, D. R.; Waugh, B. M.; Wijeratne, P. A.] UCL, Dept Phys &amp; Astron, London, England; [Beau, T.; Bomben, M.; Bordoni, S.; Calderini, G.; Cavalleri, P.; Chareyre, E.;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CNRS, IN2P3, Paris, France; [Akesson, T. P. A.; Alonso, A.; Bocchetta, S. S.; Floderus, A.; Hawkins, A. D.; Hedberg, V.; Jarlskog, G.; Lundberg, B.; Lytken, E.; Meirose, B.; Mjornmark, J. U.; Smirnova, O.] Lund Univ, Fys Inst, Lund, Sweden; [Arnal, V.; Barreiro, F.; Cantero, J.; De la Torre, H.; Del Peso, J.; Glasman, C.; Labarga, L.; Llorente Merino, J.; Terron, J.] Univ Autonoma Madrid, Dept Fis Teor C 15, Madrid, Spain; [Aharrouche, M.; Arnaez, O.; Blum, W.; Buescher, V.; Caputo, R.; Eckweiler, S.; Edmonds, K.; Ellinghaus, F.; Ertel, E.; Fiedler, F.; Fleckner, J.; Goeringer, C.; Handel, C.; Hohlfeld, M.; Hsu, P. J.; Ji, W.; Kawamura, G.; Kleinknecht, K.; Koenig, S.; Koepke, L.; Lungwitz, M.; Maettig, S.; Masetti, L.; Meyer, C.; Moreno, D.; Mueller, T.; Neusiedl, A.; Sander, H. G.; Schaefer, D.; Simioni, E.; Tapprogge, S.; Wollstadt, S. J.] Johannes Gutenberg Univ Mainz, Inst Phys, Mainz, Germany; [Almond, J.; Borri, M.; B</t>
  </si>
  <si>
    <t>Merschjann, C; Tyborski, T; Orthmann, S; Yang, F; Schwarzburg, K; Lublow, M; Lux-Steiner, MC; Schedel-Niedrig, T</t>
  </si>
  <si>
    <t>Photophysics of polymeric carbon nitride: An optical quasimonomer</t>
  </si>
  <si>
    <t>10.1103/physrevb.87.205204</t>
  </si>
  <si>
    <t>PHYSICAL REVIEW B</t>
  </si>
  <si>
    <t>1098-0121</t>
  </si>
  <si>
    <t>[Merschjann, C.; Tyborski, T.; Orthmann, S.; Yang, F.; Schwarzburg, K.; Lublow, M.; Lux-Steiner, M. -Ch.; Schedel-Niedrig, Th.] Helmholtz Zentrum Berlin Mat &amp; Energie GmbH, D-14109 Berlin, Germany; [Merschjann, C.] Univ Rostock, D-18055 Rostock, Germany; [Tyborski, T.] Max Born Inst Nichtlineare Opt &amp; Kurzzeitspektros, D-12489 Berlin, Germany; [Orthmann, S.] Tech Univ Berlin, D-10623 Berlin, Germany; [Lublow, M.] Leibnitz Inst Katalyse eV, D-18059 Rostock, Germany</t>
  </si>
  <si>
    <t>Merschjann, C (reprint author), Helmholtz Zentrum Berlin Mat &amp; Energie GmbH, D-14109 Berlin, Germany.</t>
  </si>
  <si>
    <t>xxx@uni-rostock.de</t>
  </si>
  <si>
    <t>German Bundesministerium fur Bildung und Forschung [03IS2071F]</t>
  </si>
  <si>
    <t>Observation of Associated Near-Side and Away-Side Long-Range Correlations in root S-NN=5.02 TeV Proton-Lead Collisions with the ATLAS Detector</t>
  </si>
  <si>
    <t>10.1103/physrevlett.110.182302</t>
  </si>
  <si>
    <t>[Jackson, P.; Soni, N.] Univ Adelaide, Sch Chem &amp; Phys, Adelaide, SA, Australia; [Edson, W.; Ernst, J.; Jain, V.] SUNY Albany, Dept Phys, Albany, NY 12222 USA; [Chan, K.; Gingrich, D. M.; Moore, R. W.; Pinfold, J. L.; Sbrizzi, A.; Subramania, Hs.;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[Bella, L. Aperio; Berger, N.; Colas, J.; Delmastro, M.; Di Ciaccio, L.; Doan, T. K. O.; Elles, S.; Goy, C.; Hryn'ova, T.; Jezequel, S.; Keoshkerian, H.; Lafaye, R.; Leveque, J.; Lombardo, V. P.; Maeno, M.; Massol, N.; Perrodo, P.; Petit, E.; Przysiezniak, H.; Richter-Was, E.; Sauvage, G.; Sauvan, E.; Schwoerer, M.; Simard, O.; Todorov, T.; Wingerter-Seez, I.; Zitoun, R.] CNRS IN2P3, LAPP, Annecy Le Vieux, France; [Bella, L. Aperio; Berger, N.; Colas, J.; Delmastro, M.; Di Ciaccio, L.; Doan, T. K. O.; Elles, S.; Goy, C.; Hryn'ova, T.; Jezequel, S.; Keoshkerian, H.; Lafaye, R.; Leveque, J.; Lombardo, V. P.; Maeno, M.; Massol, N.; Perrodo, P.; Petit, E.; Przysiezniak, H.; Richter-Was, E.;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De, K.; Farbin, A.; Griffiths, J.; Hadavand, H. K.; Heelan, L.; Hernandez, C. M.; Nilsson, P.; Ozturk, N.; Sarkisyan-Grinbaum, E.; Sosebee, M.; Spurlock, B.; Stradling, A. R.; Usai, G.; Vartapetian, A.; White, A.; Yu, J.] Univ Texas Arlington, Dept Phys, Arlington, TX 76019 USA; [Angelidakis, S.; Antonaki, A.; Chouridou, S.; Fassouliotis, D.; Giokaris, N.; Ioannou, P.; Iordanidou, K.; Kourkoumelis, C.; Manousakis-Katsikakis, A.; Tzanakos, G.] Univ Athens, Dept Phys, Athens, Greece; [Alexopoulos, T.; Dris, M.; Gazis, E. N.; Iakovidis, G.; Karakostas, K.; Leontsinis, S.; Maltezos, S.; Mountricha, E.; Panagiotopoulou, E.; Papadopoulou, Th. D.; Tsipolitis, G.; Vlachos, S.] Natl Tech Univ Athens, Dept Phys, Zografos, Greece; [Abdinov, O.; Khalil-zada, F.] Azerbaijan Acad Sci, Inst Phys, Baku 370143, Azerbaijan;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Milutinovic-Dumbelovic, G.;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Lawrence Berkeley Natl Lab, Div Phys, Berkeley, CA 94720 USA; [Bach, A. M.;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Berkeley, CA 94720 USA; [Aliev, M.; Giorgi, F. M.; Grancagnolo, S.; Herrberg, R.; Hristova, I.; Kind, O.; Kolanoski, H.; Kwee, R.; Lacker, H.; Leyton, M.; Lohse, T.; Nikiforov, A.; Rieck, P.; Schulz, H.; Wendland, D.; zur Nedden, M.] Humboldt Univ, Dept Phys, Berlin, Germany; [Agustoni, M.; Ancu, L. S.; Battaglia, A.; Beck, H. P.; Borer, C.; Ereditato, A.; Martin, T. Fonseca; Gallo, V.; Haug, S.; Kabana, S.; Kruker, T.; Marti, L. F.; Pretzl, K.; Schneider, B.; Sciacca, F. G.; Topfel, C.; Weber, M. S.] Univ Bern, Albert Einstein Ctr Fundamental Phys, Bern, Switzerland; [Agustoni, M.; Ancu, L. S.; Battaglia, A.; Beck, H. P.; Borer, C.; Ereditato, A.; Martin, T. Fonseca; Gallo, V.; Haug, S.; Kabana, S.; Kruker, T.; Marti, L. F.; Pretzl, K.; Schneider, B.; Sciacca, F. G.;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[Arik, E.; Arik, M.; Istin, S.; Ozcan, V. E.] Bogazici Univ, Dept Phys, Istanbul, Turkey; [Cetin, S. A.] Dogus Univ, Div Phys, Istanbul, Turkey; [Beddall, A. J.; Beddall, A.; Bingul, A.] Gaziantep Univ, Dept Engn Phys, Gaziantep, Turkey; [Bellagamba, L.; Bertin, A.; Bindi, M.; Boscherini, D.; Bruni, A.; Bruni, G.; Bruschi, M.; Caforio, D.; Corradi, M.; De Castro, S.; Di Sipio, R.; Fabbri, L.; Franchini, M.; Giacobbe, B.; Grafstroem, P.; Jha, M. K.; Massa, I.; Mengarelli, A.; Monzani, S.; Negrini, M.; Piccinini, M.; Polini, A.; Rinaldi, L.; Romano, M.; Sbarra, C.; Semprini-Cesari, N.; Spighi, R.; Valentinetti, S.; Villa, M.; Zoccoli, A.] Ist Nazl Fis Nucl, Sez Bologna, Bologna, Italy; [Bertin, A.; Bindi, M.; Caforio, D.; De Castro, S.; Di Sipio, R.; Fabbri, L.; Franchini, M.; Grafstroem, P.; Massa, I.; Mengarelli, A.; Monzani, S.; Piccinini, M.; Romano, M.; Semprini-Cesari, N.; Valentinetti, S.; Villa, M.; Zoccoli, A.] Univ Bologna, Dipartmento Fis, Bologna, Italy; [Abajyan, T.; Arutinov, D.; Backhaus, M.; Bechtle, P.; Brock, I.; Cristinziani, M.; Davey, W.; Desch, K.; Dingfelder, J.; Ehrenfeld, W.; Gaycken, G.; Geich-Gimbel, Ch.; Glatzer, J.; Gonella, L.; Haefner, P.; Havranek, M.; Hellmich, D.; Hillert, S.; Huegging, F.; Janssen, J.; Karagounis, M.; Khoriauli, G.; Koevesarki, P.; Kostyukhin, V. V.; Kraus, J. K.; Kroseberg, J.; Krueger, H.; Lapoire, C.; Lehmacher, M.; Leyko, A. M.; Liebal, J.; Limbach, C.; Loddenkoetter, T.; Mazur, M.; Moeser, N.; Mueller, K.; Nanava, G.; Nattermann, T.; Nuncio-Quiroz, A. -E.; Pohl, D.; Psoroulas, S.; Sarrazin, B.; Schaepe, S.; Schmieden, K.; Schultens, M. J.; Schwindt, T.; Stillings, J. A.; Therhaag, J.; Tsung, J. -W.; Uchida, K.; Uhlenbrock, M.; Urquijo, P.; Vogel, A.; von Toerne, E.; Wagner, P.; Wang, T.; Wienemann, P.; Wiik-Fuchs, L. A. M.; Zimmermann, R.; Zimmermann, S.] Univ Bonn, Inst Phys, Bonn, Germany; [Ahlen, S. P.; Black, K. M.; Butler, J. M.; Dell'Asta, L.; Helary, L.; Shank, J. T.; Yan, Z.; Youssef, S.] Boston Univ, Dept Phys, Boston, MA 02215 USA; [Aefsky, S.; Amelung, C.; Bensinger, J. R.; Bianchini, L.; Blocker, C.; Coffey, L.; Daya-Ishmukhametova, R. K.; Fitzgerald, E. A.; Gozpinar, S.; Pomeroy, D.; Sciolla, G.; Zambito, S.] Brandeis Univ, Dept Phys, Waltham, MA 02254 USA; [Caloba, L. P.; Maidantchik, C.; Marroquim, F.; Nepomuceno, A. A.; Seixas, J. M.] Univ Fed Rio De Janeiro COPPE EE IF, Rio De Janeiro, Brazil; [Cerqueira, A. S.; Manhaes de Andrade Filho, L.] Univ Fed Juiz de Fora, Juiz de Fora, Brazil; [do Vale, M. A. B.] Fed Univ Sao Joao del Rei UFSJ, Sao Joao Del Rei, Brazil; [Donadelli, M.; Leite, M. A. L.] Univ Sao Paulo, Inst Fis, BR-01498 Sao Paulo, Brazil; [Adams, D. L.; Assamagan, K.; Begel, M.; Bernius, C.; Chen, H.; Chernyatin, V.; Debbe, R.; Dhullipudi, R.; Ernst, M.; Gadfort, T.; Gibbard, B.; Gordon, H. A.; Greenwood, Z. D.; Klimentov, A.; Kravchenko, A.; Lanni, F.; Lissauer, D.; Lynn, D.; Ma, H.; Maeno, T.; Majewski, S.; Metcalfe, J.; Nevski, P.; Okawa, H.; Damazio, D. Oliveira; Paige, F.; Panitkin, S.; Park, W.; Pleier, M. -A.; Poblaguev, A.; Polychronakos, V.; Pravahan, R.; Protopopescu, S.; Purohit, M.; Radeka, V.;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Gillam, T. P. S.; Hill, J. C.; Kaneti, S.; Khoo, T. J.; Lester, C. G.; Moeller, V.; Parker, M. A.; Robinson, D.; Sandoval, T.; Thomson, M.; Ward, C. P.; Williams, S.] Univ Cambridge, Cavendish Lab, Cambridge CB3 0HE, England; [Koffas, T.; Lacey, J.; Marchand, J. F.; McCarthy, T. G.; Oakham, F. G.; Randrianarivony, K.; Tarrade, F.; Ueno, R.; Vincter, M. G.; Whalen, K.] Carleton Univ, Dept Phys, Ottawa, ON K1S 5B6, Canada; [Aleksa, M.; Anastopoulos, C.; Anghinolfi, F.; Avolio, G.; Baak, M. A.; Banfi, D.; Battistin, M.; Bellomo, M.; Beltramello, O.; Berge, D.; Bianchi, R. M.; Bogaerts, J. A.; Boyd, J.; Bremer, J.; Burckhart, H.; Byszewski, M.; Campana, S.; Garrido, M. D. M. Capeans; Carli, T.; Catinaccio, A.; Catmore, J. R.; Cattai, A.; Barajas, C. A. Chavez; Childers, J. T.; Chromek-Burckhart, D.; Cote, D.; Danielsson, H. O.; Dell'Acqua, A.; Di Girolamo, A.; Di Girolamo, B.; Di Micco, B.; Dittus, F.; Dobos, D.; Dopke, J.; Dudarev, A.; Duehrssen, M.; Ellis, N.; Elsing, M.; Fabre, C.; Facini, G. J.; Farthouat, P.; Fassnacht, P.; Franchino, S.; Francis, D.; Franz, S.; Froidevaux, D.; Gabaldon, C.; Garonne, V.; Gianotti, F.; Gibson, S. M.; Gillberg, D.; Godlewski, J.; Goossens, L.; Gorini, B.; Gray, H. M.; Haas, S.; Hauschild, M.; Hawkings, R. J.; Heller, M.; Correia, A. M. Henriques; Hervas, L.; Hoecker, A.; Hubacek, Z.; Huhtinen, M.; Jaekel, M. R.; Jansen, H.; Jenni, P.; Joram, C.; Jungst, R. M.; Kaneda, M.; Kerschen, N.; Klioutchnikova, T.; Koeneke, K.; Lantzsch, K.; Lassnig, M.; Miotto, G. Lehmann; Lenzi, B.; Lichard, P.; Macina, D.; Malyukov, S.; Mapelli, A.; Mapelli, L.; Marshall, Z.; Martin, B.; Messina, A.; Meyer, J.; Michal, S.; Molfetas, A.; Morley, A. K.; Mornacchi, G.; Muenstermann, D.; Nairz, A. M.; Nakahama, Y.; Negri, G.; Nessi, M.; Nicquevert, B.; Nordberg, M.; Ohm, C. C.; Palestini, S.; Pauly, T.; Pernegger, H.; Peters, K.; Petersen, B. A.; Petersen, J.; Pommes, K.; Poppleton, A.; Bueso, X. Portell; Poulard, G.; Prasad, S.; Raymond, M.; Rembser, C.; dos Santos, D. Roda; Roe, S.; Salek, D.; Salzburger, A.; Savu, D. O.; Schlenker, S.; Serfon, C.; Sfyrla, A.; Solans, C. A.; Spigo, G.; Spiwoks, R.; Stewart, G. A.; Teischinger, F. A.; Ten Kate, H.; Tremblet, L.; Tricoli, A.; Tsarouchas, C.; Unal, G.; van der Ster, D.; van Eldik, N.; Vandelli, W.; Vinek, E.; Voss, R.; Vuillermet, R.; Wells, P. S.; Wengler, T.; Wenig, S.; Werner, P.; Wilkens, H. G.; Winklmeier, F.; Wotschack, J.; Zwalinski, L.] CERN, Geneva, Switzerland; [Anderson, K. J.; Boveia, A.; Canelli, F.; Cheng, Y.; Choudalakis, G.; Fiascaris, M.; Gardner, R. W.; Jen-La Plante, I.;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Prokoshin, F.] Univ Tecn Federico Santa Maria, Dept Fis, Valparaiso, Chile; [Bai, Y.; Fang, Y.; Jin, S.; Lu, F.; Ouyang, Q.; Ruan, X.; Shan, L. Y.; Wang, J.; Xu, D.; Yao, L.; Zhuang, X.] Chinese Acad Sci, Inst High Energy Phys, Beijing, Peoples R China; [Han, L.; Jiang, Y.; Li, B.; Li, S.; Liu, J. B.; Liu, M.; Liu, Y.; Peng, H.; Wu, Y.; Xu, C.; Xu, L.; Zhao, Z.; Zhu, Y.] Univ Sci &amp; Technol China, Dept Modern Phys, Hefei, Anhui, Peoples R China; [Chen, S.] Nanjing Univ, Dept Phys, Nanjing, Jiangsu, Peoples R China; [Feng, C.; Ge, P.; Zhang, X.; Zhu, C. G.] Shandong Univ, Sch Phys, Jinan, Shandong, Peoples R China; [Yang, H.] Shanghai Jiao Tong Univ, Dept Phys, Shanghai 200030, Peoples R China; [Boumediene, D.; Busato, E.; Calvet, D.; Calvet, S.; Toro, R. Camacho; Donini, J.; Dubreuil, E.; Ghodbane, N.; Gris, Ph.; Guicheney, C.; Liao, H.; Pallin, D.; Hernandez, D. Paredes; Podlyski, F.; Santoni, C.; Theveneaux-Pelzer, T.; Valery, L.; Vazeille, F.] Clermont Univ, Lab Phys Corpusculaire, Clermont Ferrand, France; [Boumediene, D.; Busato, E.; Calvet, D.; Calvet, S.; Toro, R. Camacho; Donini, J.; Dubreuil, E.; Ghodbane, N.; Gris, Ph.; Guicheney, C.; Liao, H.; Pallin, D.; Hernandez, D. Paredes; Podlyski, F.; Santoni, C.; Theveneaux-Pelzer, T.; Valery, L.; Vazeille, F.] Univ Clermont Ferrand, Clermont Ferrand, France; [Boumediene, D.; Busato, E.; Calvet, D.; Calvet, S.; Toro, R. Camacho; Donini, J.; Dubreuil, E.; Ghodbane, N.; Gris, Ph.; Guicheney, C.; Liao, H.; Pallin, D.; Hernandez, D. Paredes; Podlyski, F.; Santoni, C.; Theveneaux-Pelzer, T.; Valery, L.; Vazeille, F.] CNRS IN2P3, Clermont Ferrand, France; [Altheimer, A.; Andeen, T.; Angerami, A.; Bain, T.; Brooijmans, G.; Chen, Y.; Cole, B.; Dodd, J.; Guo, J.; Hu, D.; Hughes, E. W.; Nikiforou, N.; Parsons, J. A.; Penson, A.; Perepelitsa, D. V.; Reale, V. Perez; Scherzer, M. I.; Spousta, M.; Thompson, E. N.; Tian, F.; Tuts, P. M.; Urbaniec, D.; Williams, E.; Willis, W.; Wulf, E.; Zivkovic, L.] Columbia Univ, Nevis Lab, Irvington, NY USA; [Alonso, A.; Boelaert, N.; Dam, M.; Gregersen, K.; Hansen, J. R.; Hansen, J. B.; Hansen, J. D.; Hansen, P. H.; Heisterkamp, S.; Jakobsen, S.; Jez, P.; Joergensen, M. D.; Kadlecik, P.; Klinkby, E. B.; Loevschall-Jensen, A. E.; Lundquist, J.; Mackeprang, R.; Mehlhase, S.; Monk, J.; Petersen, T. C.; Pingel, A.; Simonyan, M.; Thomsen, L. A.; Xella, S.] Univ Copenhagen, Niels Bohr Inst, Copenhagen, Denmark; [Capua, M.; Crosetti, G.; La Rotonda, L.; Lavorini, V.; Mastroberardino, A.; Policicchio, A.; Salvatore, D.; Schioppa, M.; Susinno, G.; Tassi, E.] Ist Nazl Fis Nucl, Grp Collegato Cosenza, Milan, Italy; [Capua, M.; Crosetti, G.; La Rotonda, L.; Lavorini, V.; Mastroberardino, A.; Policicchio, A.; Salvatore, D.; Schioppa, M.; Susinno, G.; Tassi, E.] Univ Calabria, Dipartmento Fis, I-87036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Kuutmann, E. Bergeaas; Bloch, I.; Borroni, S.; Dassoulas, J. A.; Dietrich, J.; Ferrara, V.; Friedrich, C.; Glazov, A.; Goebel, M.; Fajardo, L. S. Gomez; Da Costa, J. Goncalves Pinto Firmino; Grahn, K-J.; Gregor, I. M.; Grohsjean, A.; Hiller, K. H.; Huettmann, A.; Belenguer, M. Jimenez; Johnert, S.; Katzy, J.; Kono, T.; Kuhl, T.; Lange, C.; Lisovyi, M.; Lobodzinska, E.; Ludwig, D.; Maettig, S.; Medinnis, M.; Moenig, K.; Naumann, T.; Cavalcanti, T. Perez; Petschull, D.; Piec, S. M.; Radescu, V.; Rubinskiy, I.; Sedov, G.; South, D.; Stanescu-Bellu, M.; Stanitzki, M. M.; Starovoitov, P.; Styles, N. A.; Tackmann, K.; Vankov, P.; Viti, M.; Wasicki, C.; Wildt, M. A.; Yatsenko, E.; Zhu, H.] DESY, Hamburg, Germany; [Argyropoulos, S.; Kuutmann, E. Bergeaas; Bloch, I.; Borroni, S.; Dassoulas, J. A.; Dietrich, J.; Ferrara, V.; Friedrich, C.; Glazov, A.; Goebel, M.; Fajardo, L. S. Gomez; Da Costa, J. Goncalves Pinto Firmino; Grahn, K-J.; Gregor, I. M.; Grohsjean, A.; Hiller, K. H.; Huettmann, A.; Belenguer, M. Jimenez; Johnert, S.; Katzy, J.; Kono, T.; Kuhl, T.; Lange, C.; Lisovyi, M.; Lobodzinska, E.; Ludwig, D.; Maettig, S.; Medinnis, M.; Moenig, K.; Naumann, T.; Cavalcanti, T. Perez; Petschull, D.; Piec, S. M.; Radescu, V.; Rubinskiy, I.; Sedov, G.; South, D.; Stanescu-Bellu, M.; Stanitzki, M. M.; Starovoitov, P.; Styles, N. A.; Tackmann, K.; Vankov, P.; Viti, M.; Wasicki, C.; Wildt, M. A.; Yatsenko, E.; Zhu, H.] DESY, Zeuthen, Germany; [Bunse, M.; Esch, H.; Goessling, C.; Hirsch, F.; Jung, C. A.; Klingenberg, R.; Reisinger, I.; Wittig, T.] Tech Univ Dortmund, Inst Expt Phys 4, Dortmund, Germany; [Anger, P.; Czodrowski, P.; Friedrich, F.; Goepfert, T.; Grohs, J. P.; Kobel, M.; Leonhardt, K.; Mader, W. F.; Morgenstern, M.; Prudent, X.; Rudolph, C.; Schnoor, U.; Seifert, F.; Steinbach, P.; Straessner, A.; Vest, A.; Wahrmund, S.] Tech Univ Dresden, Inst Kern &amp; Teilchenphys, D-01062 Dresden, Germany; [Arce, A. T. H.; Benjamin, D. P.; Bocci, A.; Ebenstein, W. L.; Fowler, A. J.; Ko, B. R.; Kotwal, A.; Kruse, M. K.; Oh, S. H.; Wang, C.] Duke Univ, Dept Phys, Durham, NC USA; [Bhimji, W.; Buckley, A. G.; Clark, P. J.; Debenedetti, C.; Walls, F. M. Garay; Harrington, R. D.; Korn, A.; Martin, V. J.; O'Brien, B. J.; Pino, S. A. Olivares; Proissl, M.; Schaelicke, A.; Selbach, K. E.; Smart, B. H.; Washbrook, A.; Wynne, B. M.] Univ Edinburgh, SUPA Sch Phys &amp; Astron, Edinburgh, Midlothian, Scotland; [Annovi, A.; Antonelli, M.; Bilokon, H.; Curatolo, M.; Di Nardo, R.; Esposito, B.; Gatti, C.; Laurelli, P.; Maccarrone, G.; Sansoni, A.; Testa, M.; Vilucchi, E.; Volpi, G.] Ist Nazl Fis Nucl, Lab Nazl Frascati, Frascati, Italy; [Aad, G.; Ahles, F.; Amoroso, S.; Barber, T.; Bernhard, R.; Boehler, M.; Bruneliere, R.; Christov, A.; Consorti, V.; Fehling-Kaschek, M.; Flechl, M.; Hartert, J.; Herten, G.; Jakobs, K.; Janus, M.; Kononov, A. I.; Kopp, A. K.; Kuehn, S.; Lai, S.; Landgraf, U.; Lohwasser, K.; Ludwig, I.; Ludwig, J.; Madar, R.; Mahboubi, K.; Mohr, W.; Nilsen, H.; Parzefall, U.; Rammensee, M.; Rave, T. C.; Rurikova, Z.; Ruthmann, N.; Schillo, C.; Schmidt, E.; Schumacher, M.; Siegert, F.; Stoerig, K.; Sundermann, J. E.; Temming, K. K.; Thoma, S.; Tsiskaridze, V.; Ungaro, F. C.; Venturi, M.; Vivarelli, I.; von Radziewski, H.; Anh, T. Vu; Warsinsky, M.; Weiser, C.; Werner, M.; Winkelmann, S.; Xie, S.; Zimmermann, S.] Univ Freiburg, Fak Math &amp; Phys, D-79106 Freiburg, Germany; [Abdelalim, A. A.; Alexandre, G.; Backes, M.; Barone, G.; Bell, P. J.; Bell, W. H.; Noccioli, E. Benhar; Bucci, F.; Clark, A.; Doglioni, C.; Ferrere, D.; Gadomski, S.; Gonzalez-Sevilla, S.; Goulette, M. P.; Iacobucci, G.; La Rosa, A.; Lister, A.; Latour, B. Martin Dit; Mermod, P.; Herrera, C. Mora; Nektarijevic, S.; Nessi, M.; Nikolics, K.; Pasztor, G.; Picazio, A.; Pohl, M.; Rosbach, K.; Rosselet, L.; Wu, X.] Univ Geneva, Sect Phys, Geneva, Switzerland; [Barberis, D.; Beccherle, R.; Caso, C.; Darbo, G.; Parodi, A. Ferretto; Gagliardi, G.; Gemme, C.; Guido, E.; Morettini, P.; Osculati, B.; Parodi, F.; Passaggio, S.; Rossi, L. P.; Schiavi, C.] Ist Nazl Fis Nucl, Sez Genova, Milan, Italy; [Barberis, D.; Caso, C.; Parodi, A. Ferretto; Gagliardi, G.; Guido, E.;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Collins-Tooth, C.; D'Auria, S.; Doherty, T.; Doyle, A. T.; Edwards, N. C.; Ferrag, S.; Ferrando, J.; de Lima, D. E. Ferreira; Gemmell, A.; Gul, U.; Kar, D.; Kenyon, M.; Kotwal, A.; Moraes, A.; O'Shea, V.; Barrera, C. Oropeza; Ravenscroft, T.; Robson, A.; Saxon, D. H.; Smith, K. M.; St Denis, R. D.; Steele, G.; Thompson, A. S.; Wraight, K.; Wright, M.] Univ Glasgow, SUPA Sch Phys &amp; Astron, Glasgow, Lanark, Scotland; [Bierwagen, K.; Blumenschein, U.; Brandt, O.; Evangelakou, D.; George, M.; Grosse-Knetter, J.; Guindon, S.; Hamer, M.; Hensel, C.; Keil, M.; Knue, A.; Kohn, F.; Krieger, N.; Kroeninger, K.; Lemmer, B.; Magradze, E.; Meyer, J.; Morel, J.; Nackenhorst, O.; Pashapour, S.; Peters, R. F. Y.; Quadt, A.; Roe, A.; Schorlemmer, A. L. S.; Serkin, L.; Shabalina, E.; Schroeder, T. Vazquez; Weingarten, J.; Wermes, N.] Univ Gottingen, Inst Phys 2, D-37073 Gottingen, Germany; [Albrand, S.; Buat, Q.; Clement, B.; Collot, J.; Crepe-Renaudin, S.; Dechenaux, B.; Delemontex, T.; Delsart, P. A.; Genest, M. H.; Hostachy, J-Y.; Laisne, E.; Ledroit-Guillon, F.; Lleres, A.; Lucotte, A.; Malek, F.; Stark, J.; Sun, X.; Trocme, B.; Weydert, C.] Univ Grenoble 1, Lab Phys Subatom &amp; Cosmol, Grenoble, France; [Albrand, S.; Buat, Q.; Clement, B.; Collot, J.; Crepe-Renaudin, S.; Dechenaux, B.; Delemontex, T.; Delsart, P. A.; Genest, M. H.; Hostachy, J-Y.; Laisne, E.; Ledroit-Guillon, F.; Lleres, A.; Lucotte, A.; Malek, F.; Stark, J.; Sun, X.; Trocme, B.; Weydert, C.] CNRS, IN2P3, Grenoble, France; [Albrand, S.; Buat, Q.; Clement, B.; Collot, J.; Crepe-Renaudin, S.; Dechenaux, B.; Delemontex, T.; Delsart, P. A.; Genest, M. H.; Hostachy, J-Y.; Laisne, E.; Ledroit-Guillon, F.; Lleres, A.; Lucotte, A.; Malek, F.; Stark, J.; Sun, X.; Trocme, B.; Weydert, C.] Inst Natl Polytech Grenoble, F-38031 Grenoble, France; [Addy, T. N.; Harvey, A.; McFarlane, K. W.; Shin, T.; Vassilakopoulos, V. I.] Hampton Univ, Dept Phys, Hampton, VA 23668 USA; [da Costa, J. Barreiro Guimaraes; Belloni, A.; Catastini, P.; Conti, G.; Franklin, M.; Huth, J.; Jeanty, L.; Kagan, M.; Mateos, D. Lopez; Outschoorn, V. Martinez; Mercurio, K. M.; Mills, C.; Morii, M.; Skottowe, H. P.; Smith, B. C.; Yen, A. L.; della Porta, G. Zevi] Harvard Univ, Lab Particle Phys &amp; Cosmol, Cambridge, MA 02138 USA; [Anders, G.; Andrei, V.; Davygora, Y.; Dietzsch, T. A.; Dunford, M.; Geweniger, C.; Hanke, P.; Henke, M.; Khomich, A.; Kluge, E. -E.;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Schroer, N.] Heidelberg Univ, ZITI Inst Tech Informat, Heidelberg, Germany; [Nagasaka, Y.] Hiroshima Inst Technol, Fac Appl Informat Sci, Hiroshima, Japan; [Brunet, S.; Cwetanski, P.; Evans, H.; Gagnon, P.; Luehring, F.; Ogren, H.; Penwell, J.; Poveda, J.; Price, D.; Whittington, D.; Zieminska, D.] Indiana Univ, Dept Phys, Bloomington, IN 47405 USA; [Epp, B.; Jussel, P.; Kneringer, E.; Lukas, W.; Ritsch, E.]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[Aleksandrov, I. N.; Bardin, D. Y.; Bednyakov, V. A.; Boyko, I. R.; Budagov, I. A.; Chelkov, G. A.; Cheplakov, A.; Chizhov, M. V.; Dedovich, D. V.; Demichev, M.; Glonti, G. L.; Gostkin, M. I.; Grigalashvili, N.; Huseynov, N.; Kazarinov, M. Y.; Kharchenko, D.; Khramov, E.; Kolesnikov, V.; Kotov, V. M.; Kotwal, A.; Kruchonak, U.; Krumshteyn, Z. V.; Kukhtin, V.; Ladygin, E.; Minashvili, I. A.; Mineev, M.; Olchevski, A. G.; Peshekhonov, V. D.; Plotnikova, E.; Pozdnyakov, V.; Rumyantsev, L.; Rusakovich, N. A.; Sadykov, R.; Shiyakova, M.; Sisakyan, A. N.; Topilin, N. D.; Vinogradov, V. B.; Zhemchugov, A.; Zimin, N. I.] JINR Dubna, Joint Inst Nucl Res, Dubna, Russia; [Aleksandrov, I. N.; Bardin, D. Y.; Bednyakov, V. A.; Boyko, I. R.; Budagov, I. A.; Chelkov, G. A.; Cheplakov, A.; Chizhov, M. V.; Dedovich, D. V.; Demichev, M.; Glonti, G. L.; Gostkin, M. I.; Grigalashvili, N.; Huseynov, N.; Kazarinov, M. Y.;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High Energy Accelerator Res Org, KEK, Tsukuba, Ibaraki, Japan; [Hayakawa, T.; King, M.; Kishimoto, T.; Kurashige, H.; Ochi, A.; Takeda, H.; Tani, K.; Watanabe, I.;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Argentina; [Alonso, F.; Anduaga, X. S.; Dova, M. T.; Monticelli, F.; Tripiana, M. F.] Consejo Nacl Invest Cient &amp; Tecn, La Plata, Argentina; [Allison, L. J.; Barton, A. E.; Borissov, G.; Bouhova-Thacker, E. V.; Chilingarov, A.; Davidson, R.; Dearnaley, W. J.; Fox, H.; Grimm, K.; Henderson, R. C. W.; Hughes, G.; Jones, R. W. L.; Kartvelishvili, V.; Long, R. E.; Love, P. A.; Maddocks, H. J.; Smizanska, M.; Walder, J.] Univ Lancaster, Dept Phys, Lancaster, England; [Bianco, M.; Cataldi, G.; Chiodini, G.; Gorini, E.; Grancagnolo, F.; Orlando, N.; Perrino, R.; Primavera, M.; Spagnolo, S.; Ventura, A.] INFN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[Adragna, P.; Bona, M.; Carter, A. A.; Cerrito, L.; Eisenhandler, E.; Ellis, K.; Fletcher, G.; Goddard, J. R.; Hickling, R.; Landon, M. P. J.; Lloyd, S. L.; Morris, J. D.; Piccaro, E.; Poll, J.; Rizvi, E.; Salamanna, G.; Snidero, G.; Castanheira, M. Teixeira Dias; Wiglesworth, C.] Queen Mary Univ London, Sch Phys &amp; Astron, London, England; [Alam, M. A.; Berry, T.; Boisvert, V.; Brooks, T.; Cantrill, R.; Cowan, G.; Duguid, L.; Edwards, C. A.; George, S.; Goncalo, R.; Hayden, D.; Vazquez, J. G. Panduro; Pastore, Fr.; Rose, M.; Spano, F.; Strong, J. A.; Teixeira-Dias, P.] Royal Holloway Univ London, Dept Phys, Surrey, England; [Baker, S.; Bernat, P.; Bieniek, S. P.; Butterworth, J. M.; Campanelli, M.; Chislett, R. T.; Christidi, I. A.; Cooper, B. D.; Davison, A. R.; Dobson, E.; Hesketh, G. G.; Jansen, E.; Konstantinidis, N.; Lambourne, L.; Nash, M.; Nurse, E.; Ochoa, M. I.; Prabhu, R.; Sherwood, P.; Simmons, B.; Taylor, C.; Wardrope, D. R.; Waugh, B. M.; Wijeratne, P. A.] UCL, Dept Phys &amp; Astron, London, England; [Beau, T.; Bomben, M.; Bordoni, S.; Calderini, G.; Cavalleri, P.; Crescioli, F.; Davignon, O.; De Cecco, S.; Derue, F.; Krasny, M. W.; Kuna, M.; Lacour, D.; Laforge, B.; Laplace, S.; Le Dortz, O.; Malaescu, B.; Marchiori, G.; Meric, N.; Nikolic-Audit, I.; Ocariz, J.; Rangel-Smith, C.; Ridel, M.; Roos, L.; Torres, H.; Trincaz-Duvoid, S.; Vannucci, F.] UPMC, Lab Phys Nucl &amp; Hautes Energies, Paris, France; [Beau, T.; Bomben, M.; Bordoni, S.; Calderini, G.; Cavalleri, P.; Crescioli, F.; Davignon, O.; De Cecco, S.; Derue, F.; Krasny, M. W.; Kuna, M.; Lacour, D.; Laforge, B.; Laplace, S.; Le Dortz, O.; Malaescu, B.; Marchiori, G.; Meric, N.; Nikolic-Audit, I.; Ocariz, J.; Rangel-Smith, C.; Ridel, M.; Roos, L.; Torres, H.; Trincaz-Duvoid, S.; Vannucci, F.] Univ Paris Diderot, Paris, France; [Bomben, M.; Bordoni, S.; Calderini, G.; Cavalleri, P.; Crescioli, F.; Davignon, O.; De Cecco, S.; Derue, F.; Krasny, M. W.; Kuna, M.; Lacour, D.; Laforge, B.; Le Dortz, O.; Malaescu, B.; Marchiori, G.; Meric, N.; Nikolic-Audit, I.; Ocariz, J.; Rangel-Smith, C.; Ridel, M.; Roos, L.; Torres, H.; Vannucci, F.] CNRS, IN2P3, Paris, France; [Akesson, T. P. A.; Bocchetta, S. S.; Bryngemark, L.; Floderus, A.; Hawkins, A. D.; Hedberg, V.; Jarlskog, G.; Lundberg, B.; Lytken, E.; Meirose, B.; Mjornmark, J. U.; Smirnova, O.; Wielers, M.] Lund Univ, Fysiska Inst, Lund, Sweden; [Arnal, V.; Barreiro, F.; Cantero, J.; De la Torre, H.; Del Peso, J.; Glasman, C.; Labarga, L.; Llorente Merino, J.; Terron, J.] Univ Autonoma Madrid, Dept Fis Teor C15, Madrid, Spain; [Arnaez, O.; Blum, W.; Buescher, V.; Caputo, R.; Eckweiler, S.; Ellinghaus, F.; Ertel, E.; Fiedler, F.; Goeringer, C.; Handel, C.; Heck, T.; Hohlfeld, M.; Hsu, P. J.; Huelsing, T. A.; Ji, W.; Karnevskiy, M.; Kawamura, G.; Kleinknecht, K.; Koenig, S.; Koepke,</t>
  </si>
  <si>
    <t>Welsch, N; Lu, Y; Dzubiella, J; Ballauff, M</t>
  </si>
  <si>
    <t>Adsorption of proteins to functional polymeric nanoparticles</t>
  </si>
  <si>
    <t>10.1016/j.polymer.2013.03.027</t>
  </si>
  <si>
    <t>1873-2291</t>
  </si>
  <si>
    <t>[Welsch, Nicole; Lu, Yan; Dzubiella, Joachim; Ballauff, Matthias] Helmholtz Zentrum Berlin Mat &amp; Energie GmbH, D-14109 Berlin, Germany; [Welsch, Nicole; Lu, Yan; Dzubiella, Joachim; Ballauff, Matthias] Helmholtz Virtual Inst, Berlin, Germany; [Welsch, Nicole; Lu, Yan; Dzubiella, Joachim; Ballauff, Matthias] Helmholtz Virtual Inst, Teltow, Germany; [Dzubiella, Joachim; Ballauff, Matthias] Humboldt Univ, Dept Phys, D-12489 Berlin, Germany</t>
  </si>
  <si>
    <t>Ballauff, M (reprint author), Humboldt Univ, Dept Phys, Newtonstr 15, D-12489 Berlin, Germany.</t>
  </si>
  <si>
    <t>xxx@helmholtz-berlin.de</t>
  </si>
  <si>
    <t>Helmholtz Virtual Institute; Deutsche Forschungsgemeinschaft, SPP "Intelligente Hydrogele"; International Research Training Group [1524]</t>
  </si>
  <si>
    <t>Suthar, VS; Canelas-Raposo, J; Deniz, A; Heuwieser, W</t>
  </si>
  <si>
    <t>Prevalence of subclinical ketosis and relationships with postpartum diseases in European dairy cows</t>
  </si>
  <si>
    <t>10.3168/jds.2012-6035</t>
  </si>
  <si>
    <t>JOURNAL OF DAIRY SCIENCE</t>
  </si>
  <si>
    <t>0022-0302</t>
  </si>
  <si>
    <t>1525-3198</t>
  </si>
  <si>
    <t>[Suthar, V. S.; Heuwieser, W.] Free Univ Berlin, Fac Vet Med, Clin Anim Reprod, D-14163 Berlin, Germany; [Canelas-Raposo, J.; Deniz, A.] Bayer HealthCare Anim Hlth, D-40789 Monheim, Germany</t>
  </si>
  <si>
    <t>Heuwieser, W (reprint author), Free Univ Berlin, Fac Vet Med, Clin Anim Reprod, Koenigsweg 65, D-14163 Berlin, Germany.</t>
  </si>
  <si>
    <t>Agriculture; Food Science &amp; Technology</t>
  </si>
  <si>
    <t>Bayer Health Care (Leverkusen, Germany)</t>
  </si>
  <si>
    <t xml:space="preserve">Bellot, P; Welker, MW; Soriano, G; von Schaewen, M; Appenrodt, B; Wiest, R; Whittaker, S; Tzonev, R; Handshiev, S; Verslype, C; Moench, C; Zeuzem, S; Sauerbruch, T; Guarner, C; Schott, E; Johnson, N; </t>
  </si>
  <si>
    <t>Automated low flow pump system for the treatment of refractory ascites: A multi-center safety and efficacy study</t>
  </si>
  <si>
    <t>10.1016/j.jhep.2013.01.037</t>
  </si>
  <si>
    <t>JOURNAL OF HEPATOLOGY</t>
  </si>
  <si>
    <t>0168-8278</t>
  </si>
  <si>
    <t>1600-0641</t>
  </si>
  <si>
    <t>[Bellot, Pablo; Zapater, Pedro; Such, Jose] Gen Hosp Univ Alicante, Liver Unit, Alicante 03010, Spain; [Bellot, Pablo; Zapater, Pedro; Such, Jose] Univ Miguel Hernandez, Alicante, Spain; [Welker, Martin-Walter; Moench, Christian; Zeuzem, Stefan] Goethe Univ Frankfurt, Klinikum &amp; Fachbereich Med, D-60054 Frankfurt, Germany; [Soriano, German; Guarner, Carlos] Hosp Sta Creu &amp; St Pau, Serv Patol Digest, Barcelona, Spain; [von Schaewen, Markus; Schott, Ekart] Charite Hosp, Med Klin, Berlin, Germany; [Appenrodt, Beate; Sauerbruch, Tilman] Univ Klin Bonn, Med Klin &amp; Poliklin 1, Bonn, Germany; [Wiest, Reiner] Univ Klinikum Regensburg, Regensburg, Germany; [Whittaker, Steven; Johnson, Noel] Sequana Med AG, Zurich, Switzerland; [Tzonev, Radin; Petrov, Assen] Tokuda Hosp, Clin Internal Dis, Sofia, Bulgaria; [Handshiev, Stoyan; Katzarov, Krum] Mil Med Acad, Sofia, Bulgaria; [Verslype, Chris; Nevens, Frederik] UZ Leuven, Dept Hepatol, Louvain, Belgium; [Bellot, Pablo; Soriano, German; Guarner, Carlos; Zapater, Pedro; Such, Jose] Inst Salud Carlos III, CIBERehd, Madrid, Spain</t>
  </si>
  <si>
    <t>Such, J (reprint author), Gen Hosp Univ Alicante, Liver Unit, Av Pintor Baeza 12, Alicante 03010, Spain.</t>
  </si>
  <si>
    <t>xxx@gva.es</t>
  </si>
  <si>
    <t>Gastroenterology &amp; Hepatology</t>
  </si>
  <si>
    <t>Sequana Medical AG, Zurich, Switzerland</t>
  </si>
  <si>
    <t>Muller, T; van Laar, T; Cornblath, DR; Odin, P; Klostermann, F; Grandas, FJ; Ebersbach, G; Urban, PP; Valldeoriola, F; Antonini, A</t>
  </si>
  <si>
    <t>Peripheral neuropathy in Parkinson's disease: Levodopa exposure and implications for duodenal delivery [Universally Available]</t>
  </si>
  <si>
    <t>10.1016/j.parkreldis.2013.02.006</t>
  </si>
  <si>
    <t>PARKINSONISM &amp; RELATED DISORDERS</t>
  </si>
  <si>
    <t>1353-8020</t>
  </si>
  <si>
    <t>1873-5126</t>
  </si>
  <si>
    <t>[Mueller, Thomas] St Joseph Krankenhaus Berlin Weissensee, Dept Neurol, D-13088 Berlin, Germany; [van Laar, Teus] Univ Groningen, Univ Med Ctr Groningen, Dept Neurol, NL-9713 AV Groningen, Netherlands; [Cornblath, David R.] Johns Hopkins Univ, Sch Med, Dept Neurol, Baltimore, MD USA; [Odin, Per] Klinikum Bremerhaven, Dept Neurol, Bremerhaven, Germany; [Klostermann, Fabian] Charite, Dept Neurol, D-13353 Berlin, Germany; [Grandas, Francisco J.] Hosp Gen Univ Gregorio Maranon, Movement Disorders Res Unit, Madrid, Spain; [Ebersbach, Georg] Klinikum Beelitz, Movement Disorders Clin, Beelitz, Germany; [Urban, Peter P.] Asklepios Klin Barmbek, Dept Neurol, Hamburg, Germany; [Valldeoriola, Francesc] Univ Barcelona, Hosp Clin, Movement Disorders Unit, Barcelona, Spain; [Antonini, Angelo] IRCCS San Camillo, Parkinson Unit, Venice, Italy</t>
  </si>
  <si>
    <t>Muller, T (reprint author), St Joseph Krankenhaus Berlin Weissensee, Dept Neurol, Gartenstr 1, D-13088 Berlin, Germany.</t>
  </si>
  <si>
    <t>xxx@alexius.de</t>
  </si>
  <si>
    <t>AbbVie, Inc; Abbott; German Research Foundation [KI 1276/4, KI 1276/5]; Deutsche Parkinson Gesellschaft (DPV); Deutsche Forschungs-Gesellschaft (DFG)</t>
  </si>
  <si>
    <t>Mackay, AW; Swann, GEA; Fagel, N; Fietz, S; Leng, MJ; Morley, D; Rioual, P; Tarasov, P</t>
  </si>
  <si>
    <t>Hydrological instability during the Last Interglacial in central Asia: a new diatom oxygen isotope record from Lake Baikal</t>
  </si>
  <si>
    <t>10.1016/j.quascirev.2012.09.025</t>
  </si>
  <si>
    <t>QUATERNARY SCIENCE REVIEWS</t>
  </si>
  <si>
    <t>0277-3791</t>
  </si>
  <si>
    <t>[Mackay, Anson W.; Morley, David] UCL, Environm Change Res Ctr, Dept Geog, London WC1E 6BT, England; [Swann, George E. A.] Univ Nottingham, Sch Geog, Nottingham NG7 2RD, England; [Fagel, Nathalie] Univ Liege, Clays &amp; Paleoclimate URAP, Dept Geol, B-4000 Liege, Belgium; [Fietz, Susanne] Univ Autonoma Barcelona, ICTA, Bellaterra 08193, Spain; [Leng, Melanie J.] British Geol Survey, NERC Isotope Geosci Lab, Nottingham NG12 5GG, England; [Leng, Melanie J.] Univ Leicester, Dept Geol, Leicester LE1 7RH, Leics, England; [Rioual, Patrick] Chinese Acad Sci, Inst Geol &amp; Geophys, Key Lab Cenozo Geol &amp; Environm, Beijing 100029, Peoples R China; [Tarasov, Pavel] Free Univ Berlin, Inst Geol Sci, D-12249 Berlin, Germany</t>
  </si>
  <si>
    <t>Mackay, AW (reprint author), UCL, Environm Change Res Ctr, Dept Geog, Gower St, London WC1E 6BT, England.</t>
  </si>
  <si>
    <t>xxx@ucl.ac.uk</t>
  </si>
  <si>
    <t>Physical Geography; Geology</t>
  </si>
  <si>
    <t>EU Framework V [EVK2-CT-2000-0057]; UK NERC [IP/740/0302]; UK Quaternary Research Association</t>
  </si>
  <si>
    <t>Feldmeyer, D; Brecht, M; Helmchen, F; Petersen, CCH; Poulet, JFA; Staiger, JF; Luhmann, HJ; Schwarz, C</t>
  </si>
  <si>
    <t>Barrel cortex function</t>
  </si>
  <si>
    <t>10.1016/j.pneurobio.2012.11.002</t>
  </si>
  <si>
    <t>PROGRESS IN NEUROBIOLOGY</t>
  </si>
  <si>
    <t>0301-0082</t>
  </si>
  <si>
    <t>[Feldmeyer, Dirk] Forschungszentrum Julich, Inst Neurosci &amp; Med, D-52425 Julich, Germany; [Feldmeyer, Dirk] Rhein Westfal TH Aachen, Sch Med, Dept Psychiat Psychotherapy &amp; Psychosomat, D-52074 Aachen, Germany; [Feldmeyer, Dirk] JARA Translat Brain Med, Aachen, Germany; [Brecht, Michael] Humboldt Univ, Bernstein Ctr Computat Neurosci, D-10115 Berlin, Germany; [Helmchen, Fritjof] Univ Zurich, Dept Neurophysiol, Brain Res Inst, CH-8057 Zurich, Switzerland; [Petersen, Carl C. H.] Ecole Polytech Fed Lausanne, Lab Sensory Proc, Brain Mind Inst, Fac Life Sci, Lausanne, Switzerland; [Poulet, James F. A.] Max Delbruck Ctr Mol Med MDC, Berlin, Germany; [Poulet, James F. A.] Charite, Neurosci Res Ctr, D-13092 Berlin, Germany; [Poulet, James F. A.] Charite, Cluster Excellence NeuroCure, D-13092 Berlin, Germany; [Staiger, Jochen F.] Univ Gottingen, Dept Neuroanat, Ctr Anat, D-37075 Gottingen, Germany; [Luhmann, Heiko J.] Univ Med Ctr Mainz, Inst Physiol &amp; Pathophysiol, D-55128 Mainz, Germany; [Schwarz, Cornelius] Univ Tubingen, Werner Reichhardt Inst Integrat Neurosci, D-72076 Tubingen, Germany; [Schwarz, Cornelius] Univ Tubingen, Dept Cognit Neurol, Hertie Inst Clin Brain Res, D-72070 Tubingen, Germany</t>
  </si>
  <si>
    <t>Schwarz, C (reprint author), Univ Tubingen, Werner Reichhardt Inst Integrat Neurosci, Otfried Muller Str 25, D-72076 Tubingen, Germany.</t>
  </si>
  <si>
    <t>xxx@uni-tuebingen.de</t>
  </si>
  <si>
    <t>Swiss National Science Foundation (SNSF); Deutsche Forschungsgemeinschaft (DFG) [FOR 1341]</t>
  </si>
  <si>
    <t>Kang, EJ; Major, S; Jorks, D; Reiffurth, C; Offenhauser, N; Friedman, A; Dreier, JP</t>
  </si>
  <si>
    <t>Blood-brain barrier opening to large molecules does not imply blood-brain barrier opening to small ions</t>
  </si>
  <si>
    <t>10.1016/j.nbd.2012.12.007</t>
  </si>
  <si>
    <t>NEUROBIOLOGY OF DISEASE</t>
  </si>
  <si>
    <t>0969-9961</t>
  </si>
  <si>
    <t>[Kang, E. J.; Major, S.; Jorks, D.; Reiffurth, C.; Offenhauser, N.; Dreier, J. P.] Charite, Dept Expt Neurol, D-10117 Berlin, Germany; [Kang, E. J.; Major, S.; Jorks, D.; Reiffurth, C.; Offenhauser, N.; Dreier, J. P.] Charite, Ctr Stroke Res Berlin, D-10117 Berlin, Germany; [Major, S.; Dreier, J. P.] Charite, Dept Neurol, D-10117 Berlin, Germany; [Friedman, A.] Ben Gurion Univ Negev, Fac Hlth Sci, Dept Physiol &amp; Neurobiol, IL-84105 Beer Sheva, Israel; [Friedman, A.] Ben Gurion Univ Negev, Zlotowski Ctr Neurosci, IL-84105 Beer Sheva, Israel</t>
  </si>
  <si>
    <t>Dreier, JP (reprint author), Charite, Ctr Stroke Res Berlin, D-10117 Berlin, Germany.</t>
  </si>
  <si>
    <t>xxx@charite.de</t>
  </si>
  <si>
    <t>German Science Foundation (Deutsche Forschungsgemeinschaft, DFG) [323/6-1]; Bundesministerium fur Bildung und Forschung (Era-Net Neuron SDSVD, BMBF) [CSB 01 EO 0801, BCCN 01GQ1001C]; German Israeli Foundation (GIF) [124/2008]</t>
  </si>
  <si>
    <t>Zhu, R; Rupprecht, A; Ebner, A; Haselgrubler, T; Gruber, HJ; Hinterdorfer, P; Pohl, EE</t>
  </si>
  <si>
    <t>Mapping the Nucleotide Binding Site of Uncoupling Protein 1 Using Atomic Force Microscopy</t>
  </si>
  <si>
    <t>10.1021/ja312550k</t>
  </si>
  <si>
    <t>JOURNAL OF THE AMERICAN CHEMICAL SOCIETY</t>
  </si>
  <si>
    <t>0002-7863</t>
  </si>
  <si>
    <t>[Zhu, Rong; Ebner, Andreas; Gruber, Hermann J.; Hinterdorfer, Peter] Johannes Kepler Univ Linz, Inst Biophys, A-4040 Linz, Austria; [Rupprecht, Anne; Pohl, Elena E.] Univ Vet Med, Inst Physiol Pathophysiol &amp; Biophys, Vienna, Austria; [Zhu, Rong; Rupprecht, Anne; Pohl, Elena E.] Charite, Inst Cell Biol &amp; Neurobiol, D-13353 Berlin, Germany; [Haselgruebler, Thomas] Ctr Adv Bioanal GmbH, Linz, Austria</t>
  </si>
  <si>
    <t>Pohl, EE (reprint author), Univ Vet Med, Inst Physiol Pathophysiol &amp; Biophys, Vienna, Austria.</t>
  </si>
  <si>
    <t>xxx@vedmeduni.ac.at</t>
  </si>
  <si>
    <t>Chemistry</t>
  </si>
  <si>
    <t>Austrian Research Fund (FWF) [P25357, SFB-F35]</t>
  </si>
  <si>
    <t>Measurement of upsilon production in 7 TeV pp collisions at ATLAS</t>
  </si>
  <si>
    <t>10.1103/physrevd.87.052004</t>
  </si>
  <si>
    <t>[Jackson, P.; Soni, N.] Univ Adelaide, Sch Chem &amp; Phys, Adelaide, SA, Australia; [Alam, M. S.; Edson, W.; Ernst, J.; Jain, V.] SUNY Albany, Dept Phys, Albany, NY 12222 USA; [Bahinipati, S.; Chan, K.; Gingrich, D. M.; Moore, R. W.; Pinfold, J. L.; Subramania, H. S.; Vaque, F. Vives] Univ Alberta, Dept Phys, Edmonton, AB, Canada; [Cakir,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Kataoka, M.; Lafaye, R.; Leveque, J.; Lombardo, V. P.; Massol, N.; Perrodo, P.; Petit, E.; Przysiezniak, H.; Richter-Was, E.; Sauvage, G.; Sauvan, E.; Schwoerer, M.; Todorov, T.; Tsionou, D.; Wingerter-Seez, I.; Zitoun, R.] CNRS IN2P3, LAPP, Annecy Le Vieux, France; [Bella, L. Aperio; Aubert, B.; Berger, N.; Colas, J.; Delmastro, M.; Di Ciaccio, L.; Doan, T. K. O.; Elles, S.; Goy, C.; Hryn'ova, T.; Jezequel, S.; Kataoka, M.; Lafaye, R.; Leveque, J.; Lombardo, V. P.; Massol, N.; Perrodo, P.; Petit, E.; Przysiezniak, H.; Richter-Was, E.; Sauvage, G.; Sauvan, E.; Schwoerer, M.; Todorov, T.; Tsionou, D.; Wingerter-Seez, I.; Zitoun, R.] Univ Savoie, Annecy Le Vieux, France; [Asquith, L.; Blair, R. E.; Chekanov, S.; Feng, E. J.; Fernando, W.; Goshaw, A. T.; LeCompte, T.; Love, J.; Malon, D.;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De, K.; Farbin, A.; Griffiths, J.; Hadavand, H. K.; Heelan, L.; Hernandez, C. M.; Nilsson, P.; Ozturk, N.; Sarkisyan-Grinbaum, E.; Sosebee, M.; Spurlock, B.; Stradling, A. R.; Usai, G.; Vartapetian, A.; White, A.; Yu, J.] Univ Texas Arlington, Dept Phys, Arlington, TX 76019 USA; [Angelidakis, S.; Antonaki, A.; Fassouliotis, D.; Giokaris, N.; Ioannou, P.; Iordanidou, K.; Kourkoumelis, C.; Manousakis-Katsikakis, A.; Tzanakos, G.] Univ Athens, Dept Phys, Athens, Greece; [Alexopoulos, T.; Dris, M.; Gazis, E. N.; Iakovidis, G.; Karakostas, K.; Leontsinis, S.; Maltezos, S.; Mountricha, E.; Panagiotopoulou, E.; Papadopoulou, Th. D.; Tsipolitis, G.; Vlachos, S.] Natl Tech Univ Athens, Dept Phys, Zografos, Greece; [Abdinov, O.; Huseynov, N.; Khalil-zada, F.] Azerbaijan Acad Sci, Inst Phys, Baku 370143, Azerbaijan;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Caminal Armadans, R.; Casado, M. P.; Cavalli-Sforza, M.; Conidi, M. C.; Demirkoz, B.; Espinal Curull, X.; Francavilla, P.; Gerbaudo, D.;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[Cirkovic, P.; Jovin, T.; Mamuzic, J.] Univ Belgrade, Vinca Inst Nucl Sci, Belgrade, Serbia; [Buanes, T.; Burgess, T.; Eigen, G.; Kastanas, A.; Liebig, W.; Lipniacka, A.; Rosendahl, P. L.; Sandaker, H.; Sjursen, T. B.; Stugu, B.; Tonoyan, A.; Ugland, M.] Univ Bergen, Dept Phys &amp; Technol, Bergen, Norway; [Bach, A. M.; Galtieri, A. Barbaro;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Lawrence Berkeley Natl Lab, Div Phys, Berkeley, CA 94720 USA; [Bach, A. M.; Galtieri, A. Barbaro;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Berkeley, CA 94720 USA; [Aliev, M.; Giorgi, F. M.; Grancagnolo, S.; Herrberg, R.; Hristova, I.; Kind, O.; Kolanoski, H.; Kwee, R.; Lacker, H.; Leyton, M.; Lohse, T.; Nikiforov, A.; Schulz, H.; Wendland, D.; zur Nedden, M.] Humboldt Univ, Dept Phys, Berlin, Germany; [Agustoni, M.; Ancu, L. S.; Battaglia, A.; Beck, H. P.; Borer, C.; Ereditato, A.; Martin, T. Fonseca; Gallo, V.; Haug, S.; Kabana, S.; Kruker, T.; Marti, L. F.; Pretzl, K.; Schneider, B.; Sciacca, F. G.; Topfel, C.; Weber, M. S.] Univ Bern, Albert Einstein Ctr Fundamental Phys, Bern, Switzerland; [Agustoni, M.; Ancu, L. S.; Battaglia, A.; Beck, H. P.; Borer, C.; Ereditato, A.; Martin, T. Fonseca; Gallo, V.; Haug, S.; Kabana, S.; Kruker, T.; Marti, L. F.; Pretzl, K.; Schneider, B.; Sciacca, F. G.;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[Arik, E.; Arik, M.; Istin, S.; Ozcan, V. E.]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Corradi, M.; De Castro, S.; Di Sipio, R.; Fabbri, L.; Franchini, M.; Giacobbe, B.; Grafstroem, P.; Jha, M. K.; Massa, I.; Mengarelli, A.; Monzani, S.; Negrini, M.; Piccinini, M.; Polini, A.; Rinaldi, L.; Romano, M.; Sbarra, C.; Sbrizzi, A.; Semprini-Cesari, N.; Spighi, R.; Valentinetti, S.; Villa, M.; Zoccoli, A.] Ist Nazl Fis Nucl, Sez Bologna, Bologna, Italy; [Bertin, A.; Bindi, M.; Caforio, D.; De Castro, S.; Di Sipio, R.; Fabbri, L.; Franchini, M.; Grafstroem, P.; Massa, I.; Mengarelli, A.; Monzani, S.; Piccinini, M.; Romano, M.; Sbrizzi, A.; Semprini-Cesari, N.; Valentinetti, S.; Villa, M.; Zoccoli, A.] Univ Bologna, Dipartimento Fis, Bologna, Italy; [Abajyan, T.; Arutinov, D.; Backhaus, M.; Barbero, M.; Bechtle, P.; Brock, I.; Cristinziani, M.; Davey, W.; Desch, K.; Dingfelder, J.; Gaycken, G.; Geich-Gimbel, Ch.; Glatzer, J.; Gonella, L.; Haefner, P.; Havranek, M.; Hellmich, D.; Hillert, S.; Huegging, F.; Janssen, J.; Karagounis, M.; Khoriauli, G.; Koevesarki, P.; Kostyukhin, V. V.; Kraus, J. K.; Kroseberg, J.; Krueger, H.; Lapoire, C.; Lehmacher, M.; Leyko, A. M.; Limbach, C.; Loddenkoetter, T.; Mazur, M.; Moeser, N.; Mueller, K.; Nanava, G.; Nattermann, T.; Nuncio-Quiroz, A. -E.; Pohl, D.; Psoroulas, S.; Sarrazin, B.; Schaepe, S.; Schmieden, K.; Schultens, M. J.; Schwindt, T.; Stillings, J. A.; Therhaag, J.; Tsung, J. -W.; Uchida, K.; Uhlenbrock, M.; Urquijo, P.; Vogel, A.; von Toerne, E.; Wang, T.; Wermes, N.; Wienemann, P.; Wiik-Fuchs, L. A. M.; Zimmermann, R.; Zimmermann, S.] Univ Bonn, Inst Phys, Bonn, Germany; [Ahlen, S. P.; Black, K. M.; Butler, J. M.; Dell'Asta, L.; Helary, L.; Shank, J. T.; Yan, Z.; Youssef, S.] Boston Univ, Dept Phys, Boston, MA 02215 USA; [Aefsky, S.; Amelung, C.; Bensinger, J. R.; Bianchini, L.; Blocker, C.; Coffey, L.; Daya-Ishmukhametova, R. K.; Gozpinar, S.; Pomeroy, D.; Sciolla, G.] Brandeis Univ, Dept Phys, Waltham, MA 02254 USA; [Caloba, L. P.; Maidantchik, C.; Marroquim, F.; Nepomuceno, A. A.; Perantoni, M.; Seixas, J. M.] Univ Fed Rio de Janeiro, COPPE EE IF, Rio De Janeiro, Brazil; [Cerqueira, A. S.; Manhaes de Andrade Filho, L.] Fed Univ Juiz de Fora UFJF, Juiz De Fora, Brazil; [do Vale, M. A. B.] Fed Univ Sao Joao Rei UFSJ, Sao Joao Del Rei, Brazil; [Donadelli, M.; Leite, M. A. L.] Univ Sao Paulo, Inst Fis, BR-01498 Sao Paulo, Brazil; [Adams, D. L.; Assamagan, K.; Baker, M. D.; Begel, M.; Bernius, C.; Chapman, J. D.; Chen, H.; Chernyatin, V.; Debbe, R.; Ernst, M.; Gadfort, T.; Gibbard, B.; Gordon, H. A.; Greenwood, Z. D.; Klimentov, A.; Kravchenko, A.; Lanni, F.; Lissauer, D.; Lynn, D.; Ma, H.; Maeno, T.; Majewski, S.; Metcalfe, J.; Nevski, P.; Okawa, H.; Damazio, D. Oliveira; Paige, F.; Panitkin, S.; Park, W.; Pleier, M. -A.; Poblaguev, A.; Polychronakos, V.; Pravahan, R.; Protopopescu, S.; Purohit, M.; Radeka, V.; Rahm, D.; Rajagopalan, S.; Redlinger, G.; Sawyer, L.; Sircar, A.; Snyder, S.; Steinberg, P.; Subramaniam, R.;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West Univ Timisoara, Timisoara, Romania; [Gonzalez Silva, M. L.; Otero y Garzon, G.; Piegaia, R.; Romeo, G.] Univ Buenos Aires, Dept Fis, Buenos Aires, DF, Argentina; [Ask, S.; Barlow, N.; Batley, J. R.; Brochu, F. M.; Buttinger, W.; Carter, J. R.; French, S. T.; Frost, J. A.; Golubkov, D.; Hill, J. C.; Kaneti, S.; Khoo, T. J.; Lester, C. G.; Moeller, V.; Parker, M. A.; Robinson, D.; Sandoval, T.; Thomson, M.; Ward, C. P.] Univ Cambridge, Cavendish Lab, Cambridge CB3 0HE, England; [Gillberg, D.; Koffas, T.; Lacey, J.; Liu, C.; Marchand, J. F.; McCarthy, T. G.; Oakham, F. G.; Randrianarivony, K.; Tarrade, F.; Ueno, R.; Vincter, M. G.; Whalen, K.] Carleton Univ, Dept Phys, Ottawa, ON K1S 5B6, Canada; [Aleksa, M.; Anastopoulos, C.; Anghinolfi, F.; Avolio, G.; Baak, M. A.; Bachas, K.; Banfi, D.; Battistin, M.; Bellomo, M.; Beltramello, O.; Berge, D.; Bianchi, R. M.; Blanchot, G.; Bogaerts, J. A.; Boyd, J.; Bremer, J.; Burckhart, H.; Byszewski, M.; Campana, S.; Garrido, M. D. M. Capeans; Carli, T.; Catinaccio, A.; Catmore, J. R.; Cattai, A.; Barajas, C. A. Chavez; Childers, J. T.; Chromek-Burckhart, D.; Cote, D.; Danielsson, H. O.; Dell'Acqua, A.; Di Girolamo, A.; Di Girolamo, B.; Di Micco, B.; Dittus, F.; Dobos, D.; Dobson, E.; Dopke, J.; Dudarev, A.; Duehrssen, M.; Ellis, N.; Elsing, M.; Fabre, C.; Farthouat, P.; Fassnacht, P.; Francis, D.; Franz, S.; Froidevaux, D.; Gabaldon, C.; Garelli, N.; Garonne, V.; Gianotti, F.; Gibson, S. M.; Godlewski, J.; Goossens, L.; Gorini, B.; Gray, H. M.; Haas, S.; Hahn, F.; Hauschild, M.; Hawkings, R. J.; Heller, M.; Correia, A. M. Henriques; Hervas, L.; Hoecker, A.; Huhtinen, M.; Jaekel, M. R.; Jansen, H.; Jenni, P.; Joram, C.; Jungst, R. M.; Kaneda, M.; Kaplon, J.; Kerschen, N.; Klioutchnikova, T.; Koeneke, K.; Lassnig, M.; Miotto, G. Lehmann; Lenzi, B.; Lichard, P.; Macina, D.; Malaescu, B.; Malyukov, S.; Mapelli, A.; Mapelli, L.; Marshall, Z.; Martin, B.; Messina, A.; Michal, S.; Molfetas, A.;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Tremblet, L.; Tricoli, A.; Tsarouchas, C.; Unal, G.; Van der Ster, D.; van Eldik, N.; Vandelli, W.; Veness, R.; Vinek, E.; Voss, R.; Vuillermet, R.; Wells, P. S.; Wengler, T.; Wenig, S.; Werner, P.; Wilkens, H. G.; Winklmeier, F.; Wotschack, J.; Zwalinski, L.] CERN, Geneva, Switzerland;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[Diaz, M. A.; Olivares Pino, S. A.] Pontificia Univ Catolica Chile, Dept Fis, Santiago, Chile; [Brooks, W. K.; Carquin, E.; Kuleshov, S.; Pezoa, R.; Prokoshin, F.] Univ Tecn Federico Santa Maria, Dept Fis, Valparaiso, Chile; [Bai, Y.; Fang, Y.; Jin, S.; Lu, F.; Ouyang, Q.; Ruan, X.; Shan, L. Y.; Wang, J.; Xu, D.; Yao, L.] Chinese Acad Sci, Inst High Energy Phys, Beijing, Peoples R China; [Jiang, Y.; Li, B.; Li, S.; Liu, M.; Liu, Y.; Peng, H.; Wu, Y.; Xu, C.; Xu, L.; Zhao, Z.; Zhu, Y.] Univ Sci &amp; Technol China, Dept Modern Phys, Hefei, Anhui, Peoples R China; [Chen, S.] Nanjing Univ, Dept Phys, Nanjing, Jiangsu, Peoples R China; [Feng, C.; Ge, P.; Zhang, X.; Zhu, C. G.] Shandong Univ, Sch Phys, Jinan, Shandong, Peoples R China; Shanghai Jiao Tong Univ, Dept Phys, Shanghai 200030, Peoples R China; [Boumediene, D.; Busato, E.; Calvet, D.; Calvet, S.; Toro, R. Camacho; Cinca, D.; Donini, J.; Ghodbane, N.; Gris, Ph.; Guicheney, C.; Liao, H.; Pallin, D.; Hernandez, D. Paredes; Podlyski, F.; Santoni, C.; Vazeille, F.] Univ Clermont Ferrand, Phys Corpusculaire Lab, Clermont Ferrand, France; [Boumediene, D.; Busato, E.; Calvet, D.; Calvet, S.; Toro, R. Camacho; Cinca, D.; Donini, J.; Ghodbane, N.; Gris, Ph.; Guicheney, C.; Liao, H.; Pallin, D.; Hernandez, D. Paredes; Podlyski, F.; Santoni, C.; Vazeille, F.] Univ Clermont Ferrand, Clermont Ferrand, France; [Boumediene, D.; Busato, E.; Calvet, D.; Calvet, S.; Toro, R. Camacho; Cinca, D.; Donini, J.; Ghodbane, N.; Gris, Ph.; Guicheney, C.; Liao, H.; Pallin, D.; Hernandez, D. Paredes; Podlyski, F.; Santoni, C.; Vazeille, F.] CNRS IN2P3, Clermont Ferrand, France; [Altheimer, A.; Andeen, T.; Angerami, A.; Brooijmans, G.; Chen, Y.; Dodd, J.; Grau, N.; Guo, J.; Hu, D.; Hughes, E. W.; Nikiforou, N.; Parsons, J. A.; Penson, A.; Perez, K.; Reale, V. Perez; Scherzer, M. I.; Spousta, M.; Thompson, E. N.; Tian, F.; Tuts, P. M.; Urbaniec, D.; Williams, E.; Willis, W.; Wulf, E.; Zivkovic, L.] Columbia Univ, Nevis Lab, Irvington, NY USA; [Boelaert, N.; Dam, M.; Gregersen, K.; Hansen, J. R.; Hansen, J. B.; Hansen, J. D.; Hansen, P. H.; Heisterkamp, S.; Jakobsen, S.; Loevschall-Jensen, A. E.; Jez, P.; Joergensen, M. D.; Kadlecik, P.; Klinkby, E. B.; Lundquist, J.; Mackeprang, R.; Mehlhase, S.; Petersen, T. C.; Pingel, A.; Simonyan, M.; Thomsen, L. A.; Xella, S.] Univ Copenhagen, Niels Bohr Inst, Copenhagen, Denmark; [Capua, M.; Crosetti, G.; Fazio, S.; La Rotonda, L.; Lavorini, V.; Mastroberardino, A.; Morello, G.; Policicchio, A.; Salvatore, D.; Schioppa, M.; Susinno, G.; Tassi, E.] Ist Nazl Fis Nucl, Grp Collegato Cosenza, Cosenza, Italy; [Capua, M.; Crosetti, G.; Fazio, S.; La Rotonda, L.;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Hoffman, J.; Joffe, D.; Kama, S.; Kehoe, R.; Randle-Conde, A. S.; Rios, R. R.; Sekula, S. J.; Stroynowski, R.; Wang, H.; Ye, J.] So Methodist Univ, Dept Phys, Dallas, TX 75275 USA; [Ahsan, M.; Izen, J. M.; Lou, X.; Reeves, K.; Wong, W. C.] Univ Texas Dallas, Dept Phys, Richardson, TX 75083 USA; [Argyropoulos, S.; Kuutmann, E. Bergeaas; Bloch, I.; Dassoulas, J. A.; Dietrich, J.; Ehrenfeld, W.; Ferrara, V.; Fischer, G.; Friedrich, C.; Glazov, A.; Goebel, M.; Fajardo, L. S. Gomez; Da Costa, J. Goncalves Pinto Firmino; Grahn, K-J.; Gregor, I. M.; Hiller, K. H.; Huettmann, A.; Belenguer, M. Jimenez; Johnert, S.; Katzy, J.; Kono, T.; Kuhl, T.; Lange, C.; Lobodzinska, E.; Ludwig, D.; Maettig, S.; Medinnis, M.; Moenig, K.; Naumann, T.; Cavalcanti, T. Perez; Petschull, D.; Piec, S. M.; Radescu, V.; Rubinskiy, I.; Sedov, G.; Stanescu-Bellu, M.; Stanitzki, M. M.; Starovoitov, P.; Styles, N. A.; Tackmann, K.; Vankov, P.; Viti, M.; Wasicki, C.; Wildt, M. A.; Yatsenko, E.; Zhu, H.] DESY, Hamburg, Germany; [Argyropoulos, S.; Kuutmann, E. Bergeaas; Bloch, I.; Dassoulas, J. A.; Dietrich, J.; Ehrenfeld, W.; Ferrara, V.; Fischer, G.; Friedrich, C.; Glazov, A.; Goebel, M.; Fajardo, L. S. Gomez; Da Costa, J. Goncalves Pinto Firmino; Grahn, K-J.; Gregor, I. M.; Hiller, K. H.; Huettmann, A.; Belenguer, M. Jimenez; Johnert, S.; Katzy, J.; Kono, T.; Kuhl, T.; Lange, C.; Lobodzinska, E.; Ludwig, D.; Maettig, S.; Medinnis, M.; Moenig, K.; Naumann, T.; Cavalcanti, T. Perez; Petschull, D.; Piec, S. M.; Radescu, V.; Rubinskiy, I.; Sedov, G.; Stanescu-Bellu, M.; Stanitzki, M. M.; Starovoitov, P.; Styles, N. A.; Tackmann, K.; Vankov, P.; Viti, M.; Wasicki, C.; Wildt, M. A.; Yatsenko, E.; Zhu, H.] DESY, Zeuthen, Germany; [Bunse, M.; Esch, H.; Goessling, C.; Hirsch, F.; Jung, C. A.; Klingenberg, R.; Reisinger, I.] Tech Univ Dortmund, Inst Expt Phys 4, Dortmund, Germany; [Anger, P.; Antos, J.;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Ebenstein, W. L.; Fowler, A. J.; Ko, B. R.; Kotwal, A.; Kruse, M. K.; Oh, S. H.; Wang, C.] Duke Univ, Dept Phys, Durham, NC 27706 USA; [Bhimji, W.; Buckley, A. G.; Clark, P. J.; Debenedetti, C.; Harrington, R. D.; Martin, V. J.; O'Brien, B. J.; Schaelicke, A.; Selbach, K. E.; Smart, B. H.; Washbrook, A.; Wynne, B. M.] Univ Edinburgh, SUPA Sch Phys &amp; Astron, Edinburgh, Midlothian, Scotland; [Annovi, A.; Antonelli, M.; Bilokon, H.; Curatolo, M.; Di Nardo, R.; Esposito, B.; Gatti, C.; Laurelli, P.; Maccarrone, G.; Sansoni, A.; Testa, M.; Vilucchi, E.; Volpi, G.] Ist Nazl Fis Nucl, Lab Nazl Frascati, I-00044 Frascati, Italy; [Abdelalim, A. A.; Alexandre, G.; Backes, M.; Barone, G.; Bell, P. J.; Bell, W. H.; Noccioli, E. Benhar; Blondel, A.; Bucci, F.; Clark, A.; Dao, V.; Doglioni, C.; Ferrere, D.; Gadomski, S.; Gonzalez-Sevilla, S.; Goulette, M. P.; Iacobucci, G.; La Rosa, A.; Lister, A.; Latour, B. Martin dit; Mermod, P.; Herrera, C. Mora; Nektarijevic, S.; Nessi, M.; Nikolics, K.; Pasztor, G.; Picazio, A.; Pohl, M.; Rosbach, K.; Rosselet, L.; Wu, X.] Univ Geneva, Sect Phys, Geneva, Switzerland; [Barberis, D.; Beccherle, R.; Caso, C.; Dameri, M.; Darbo, G.; Parodi, A. Ferretto; Gagliardi, G.; Gemme, C.; Guido, E.; Morettini, P.; Osculati, B.; Parodi, F.; Passaggio, S.; Rossi, L. P.; Schiavi, C.] Ist Nazl Fis Nucl, Sez Genova, Genoa, Italy; [Barberis, D.; Caso, C.; Dameri, M.; Parodi, A. Ferretto; Gagliardi, G.; Guido, E.;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Collins-Tooth, C.; D'Auria, S.; Doherty, T.; Doyle, A. T.; Edwards, N. C.; Ferrag, S.; Ferrando, J.; de Lima, D. E. Ferreira; Gemmell, A.; Gul, U.; Kar, D.; Kenyon, M.; Moraes, A.; O'Shea, V.; Barrera, C. Oropeza; Robson, A.; Saxon, D. H.; Smith, K. M.; Denis, R. D. St.; Steele, G.; Thompson, A. S.; Wraight, K.; Wright, M.] Univ Glasgow, SUPA Sch Phys &amp; Astron, Glasgow, Lanark, Scotland; [Bierwagen, K.; Blumenschein, U.; Brandt, O.; Evangelakou, D.; George, M.; Grosse-Knetter, J.; Guindon, S.; Hamer, M.; Hensel, C.; Keil, M.; Knue, A.; Kohn, F.; Krieger, N.; Kroeninger, K.; Lemmer, B.; Magradze, E.; Meyer, J.; Morel, J.; Nackenhorst, O.; Pashapour, S.; Quadt, A.; Roe, A.; Schorlemmer, A. L. S.; Serkin, L.; Shabalina, E.; Uhrmacher, M.; Schroeder, T. Vazquez; Weingarten, J.] Univ Gottingen, Inst Phys 2, Gottingen, Germany; [Albrand, S.; Andrieux, M-L.; Buat, Q.; Clement, B.; Collot, J.; Crepe-Renaudin, S.; Dechenaux, B.; Delemontex, T.; Delsart, P. A.; Genest, M. H.; Hostachy, J-Y.; Laisne, E.; Ledroit-Guillon, F.; Lucotte, A.; Malek, F.; Stark, J.; Sun, X.; Trocme, B.; Weydert, C.] Univ Grenoble 1, Lab Phys Subatom &amp; Cosmol, Grenoble, France; [Albrand, S.; Andrieux, M-L.; Buat, Q.; Clement, B.; Collot, J.; Crepe-Renaudin, S.; Dechenaux, B.; Delemontex, T.; Delsart, P. A.; Genest, M. H.; Hostachy, J-Y.; Laisne, E.; Ledroit-Guillon, F.; Lucotte, A.; Malek, F.; Stark, J.; Sun, X.; Trocme, B.; Weydert, C.] CNRS IN2P3, Grenoble, France; [Albrand, S.; Andrieux, M-L.; Buat, Q.; Clement, B.; Collot, J.; Crepe-Renaudin, S.; Dechenaux, B.; Delemontex, T.; Delsart, P. A.; Genest, M. H.; Hostachy, J-Y.; Laisne, E.; Ledroit-Guillon, F.; Lucotte, A.; Malek, F.; Stark, J.; Sun, X.; Trocme, B.; Weydert, C.] Inst Natl Polytech Grenoble, F-38031 Grenoble, France; [Addy, T. N.; Harvey, A.; McFarlane, K. W.; Shin, T.; Vassilakopoulos, V. I.] Hampton Univ, Dept Phys, Hampton, VA 23668 USA; [da Costa, J. Barreiro Guimaraes; Belloni, A.; Catastini, P.; Conti, G.; Franklin, M.; Huth, J.; Jeanty, L.; Kagan, M.; Mateos, D. Lopez; Outschoorn, V. Martinez; Mercurio, K. M.; Mills, C.; Morii, M.; Skottowe, H. P.; Smith, B. C.; Yen, A. L.; della Porta, G. Zevi] Harvard Univ, Lab Particle Phys &amp; Cosmol, Cambridge, MA 02138 USA; [Anders, G.; Andrei, V.; Davygora, Y.; Dietzsch, T. A.; Dunford, M.; Geweniger, C.; Hanke, P.; Henke, M.; Khomich, A.; Kluge, E. -E.; Lang, V. S.; Lendermann, V.; Lepold, F.; Meier, K.; Mueller, F.; Poddar, S.; Scharf, V.; Schultz-Coulon, H. -C.; Stamen, R.; Wessels, M.] Heidelberg Univ, Kirchhoff Inst Phys, Heidelberg, Germany; [Anders, C. F.; Karnevskiy, M.; Kasieczka, G.; Narayan, R.; Schaetzel, S.; Schmitt, S.; Schoening, A.] Heidelberg Univ, Inst Phys, Heidelberg, Germany; [Kugel, A.; Maenner, R.; Schroer, N.] Heidelberg Univ, ZITI Inst Tech Informat, Heidelberg, Germany; [Nagasaka, Y.] Hiroshima Inst Technol, Fac Appl Informat Sci, Hiroshima, Japan; [Brunet, S.; Cwetanski, P.; Evans, H.; Gagnon, P.; Luehring, F.; Ogren, H.; Penwell, J.; Poveda, J.; Price, D.; Whittington, D.; Zieminska, D.] Indiana Univ, Dept Phys, Bloomington, IN 47405 USA; [Epp, B.; Jussel, P.; Kneringer, E.; Kuhn, D.; Lukas, W.; Rudolph, G.] Leopold Franzens Univ, Inst Astro &amp; Teilchenphys, Innsbruck, Austria; [Behera, P. K.; Limper, M.; Mallik, U.; Mandrysch, R.;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JINR Dubna, Joint Inst Nucl Res, Dubna, Russia; [Amako, K.; Arai, Y.; Doi, Y.; Haruyama, T.; Ikegami, Y.; Ikeno, M.; Iwasaki, H.; Kanzaki, J.; Kohriki, T.; Kondo, T.; Makida, Y.; Manabe, A.; Mitsui, S.; Nagano, K.;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Sivoklokov, S. Yu.;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Hayden, D.; Vazquez, J. G. Panduro; Pastore, Fr.; Rose, M.; Spano, F.; Strong, J. A.; Teixeira-Dias, P.] Royal Holloway Univ London, Dept Phys, Surrey, England; [Baker, S.; Bernat, P.; Bieniek, S. P.; Butterworth, J. M.; Campanelli, M.; Chislett, R. T.; Christidi, I. A.; Cooper, B. D.; Davison, A. R.; Dobson, E.; Hesketh, G. G.; Jansen, E.; Konstantinidis, N.; Lambourne, L.; Monk, J.; Nash, M.; Nurse, E.; Prabhu, R.; Sherwood, P.; Simmons, B.; Taylor, C.; Wardrope, D. R.; Waugh, B. M.; Wijeratne, P. A.] UCL, Dept Phys &amp; Astron, London, England; [Beau, T.; Bomben, M.; Bordoni, S.; Calderini, G.; Cavalleri, P.; Crescioli, F.;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Crescioli, F.;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Crescioli, F.; Davignon, O.; De Cecco, S.; Derue, F.; Krasny, M. W.; Kuna, M.; Lacour, D.; Laforge, B.; Laplace, S.; Le Dortz, O.; Marchiori, G.; Nikolic-Audit, I.; Ocariz, J.; Ridel, M.; Roos, L.; Schwemling, Ph.; Theveneaux-Pelzer, T.; Torres, H.; Trincaz-Duvoid, S.; Vannucci, F.] CNRS IN2P3, Paris, France; [Akesson, T. P. A.; Alonso, A.; Bocchetta, S. S.; Bryngemark, L.; Floderus, A.; Hawkins, A. D.; Hedberg, V.; Jarlskog, G.; Lundberg, B.; Lytken, E.; Meirose, B.; Mjornmark, J. U.; Smirnova, O.] Lund Univ, Fysiska Inst, Lund, Sweden; [Arnal, V.; Barreiro, F.; Cantero, J.; De la Torre, H.; Del Peso, J.; Glasman, C.; Labarga, L.; Llorente Merino, J.; Terron, J.] Univ Autonoma Madrid, Dept Fis Teor C 15, Madrid, Spain; [Aharrouche, M.; Arnaez, O.; Blum, W.; Buescher, V.; Caputo, R.; Eckweiler, S.; Edmonds, K.; Ellinghaus, F.; Ertel, E.; Fiedler, F.; Fleckner, J.; Goeringer, C.; Handel, C.; Hohlfeld, M.; Hsu, P. J.; Ji, W.; Kawamura, G.; Kleinknecht, K.; Koenig, S.; Koepke, L.; Lungwitz, M.; Masetti, L.; Meyer, C.; Moreno, D.; Mueller, T.; Neusiedl, A.; Sander, H. G.; Schaefer, U.; Schmitt, C.; Schroeder, C.; Simioni, E.; Tapprogge, S.; Wollstadt, S. J.] Johannes Gutenberg Univ Mainz, Inst Phys, Mainz, Germany; [Almond, J.; Borri, M.; Brown, G.; Chavda, V.; Cox, B. E.; Da Via, C.; Duerdoth, I. P.; Forti, A.; Howarth, J.; Ibbotson, M.; Joshi, K. D.; Klinger, J. A.; Loebinger, F. K.; Marx, M.; Masik, J.; Neep, T. J.; Oh, A.; Owen, M.; Pater, J. R.; Pilkington, A. D.; Robinson, J. E. M.; Snow, S. W.; Watts, S.; Woudstra, M. J.; Yang, U. K.] Univ Manchester, Sch Phys &amp; Astron, Manchester, Lancs, England; [Aoun, S.; Bee, C. P.; Bertella, C.; Bousson, N.; Clemens, J. C.; Coadou, Y.; Djama, F.; Etienne, F.; Feligioni, L.; Hoffmann, D.; Hubaut, F.; Knoops, E. B. F. G.; Le Guirriec, E.; Li, B.; Li, S.; Maurer, J.; Monnier, E.; Odier, J.; Pralavorio, P.; Rozanov, A.; Talby, M.; Tannoury, N.; Tiouchichine, E.; Tisserant, S.; Toth, J.; Touchard, F.; Ughetto, M.; Vacavant, L.] Aix Marseille Univ, CPPM, Marseille, France; [Aoun, S.; Bee, C. P.; Bertella, C.; Bouss</t>
  </si>
  <si>
    <t>Search for new phenomena in events with three charged leptons at root s=7 TeV with the ATLAS detector</t>
  </si>
  <si>
    <t>10.1103/physrevd.87.052002</t>
  </si>
  <si>
    <t xml:space="preserve">[Jackson, P.; Soni, N.] Univ Adelaide, Sch Chem &amp; Phys, Adelaide, SA, Australia; [Alam, M. S.; Edson, W.; Ernst, J.; Jain, V.] SUNY Albany, Dept Phys, Albany, NY 12222 USA; [Bahinipati, S.; Chan, K.; Gingrich, D. M.; Moore, R. W.; Pinfold, J. L.; Subramania, H. S.; Vaque, F. Vives] Univ Alberta, Dept Phys, Edmonton, AB, Canada; [Cakir,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Kataoka, M.; Lafaye, R.; Leveque, J.; Lombardo, V. P.; Massol, N.; Perrodo, P.; Petit, E.; Przysiezniak, H.; Richter-Was, E.; Sauvage, G.; Sauvan, E.; Todorov, T.; Tsionou, D.; Wingerter-Seez, I.; Zitoun, R.] CNRS IN2P3, LAPP, Annecy Le Vieux, France; [Bella, L. Aperio; Aubert, B.; Berger, N.; Colas, J.; Delmastro, M.; Di Ciaccio, L.; Doan, T. K. O.; Elles, S.; Goy, C.; Hryn'ova, T.; Jezequel, S.; Kataoka, M.; Lafaye, R.; Leveque, J.; Lombardo, V. P.; Massol, N.; Perrodo, P.; Petit, E.; Przysiezniak, H.; Richter-Was, E.; Sauvage, G.; Sauvan, E.; Todorov, T.; Tsionou, D.; Wingerter-Seez, I.; Zitoun, R.] Univ Savoie, Annecy Le Vieux, France; [Asquith, L.; Blair, R. E.; Chekanov, S.; Feng, E. J.; Fernando, W.; Goshaw, A. T.; Kurashige, H.; LeCompte, T.; Love, J.; Malon, D.; Nodulman, L.; Ochi, A.; Paramonov, A.; Price, L. E.; Proudfoot, J.; Ferrando, B. M. Salvachua; Stanek, R. W.; van Gemmeren, P.; Vaniachine, A.; Yoshida, R.; Zhang, J.] Argonne Natl Lab, Div High Energy Phys, Argonne, IL 60439 USA; [Cheu, E.; Johns, K. A.; Lampen, C. L.; Paleari, C. P.; Ruehr, F.; Rutherfoord, J. P.; Shupe, M. A.; Varnes, E. W.] Univ Arizona, Dept Phys, Tucson, AZ 85721 USA; [Brandt, A.; De, K.; Farbin, A.; Griffiths, J.; Hadavand, H. K.; Heelan, L.; Hernandez, C. M.; Nilsson, P.; Ozturk, N.; Sarkisyan-Grinbaum, E.; Sosebee, M.; Spurlock, B.; Stradling, A. R.; Usai, G.; Vartapetian, A.; White, A.; Yu, J.] Univ Texas Arlington, Dept Phys, Arlington, TX 76019 USA; [Angelidakis, S.; Antonaki, A.; Fassouliotis, D.; Giokaris, N.; Ioannou, P.; Iordanidou, K.; Kourkoumelis, C.; Manousakis-Katsikakis, A.; Tzanakos, G.] Univ Athens, Dept Phys, Athens, Greece; [Alexopoulos, T.; Dris, M.; Gazis, E. N.; Iakovidis, G.; Karakostas, K.; Leontsinis, S.; Maltezos, S.; Mountricha, E.; Panagiotopoulou, E.; Papadopoulou, Th. D.; Tsipolitis, G.; Vlachos, S.] Natl Tech Univ Athens, Dept Phys, GR-15773 Zografos, Greece; [Abdinov, O.; Huseynov, N.; Khalil-zada, F.] Azerbaijan Acad Sci, Inst Phys, Baku 370143, Azerbaijan; [Abdallah, J.; Ahmad, A.; Bosman, M.; Caminal Armadans, R.; Casado, M. P.; Cavalli-Sforza, M.; Conidi, M. C.; Demirkoz, B.; Curull, X. Espinal; Francavilla, P.; Gerbaudo, D.; Giangiobbe, V.; Gonzalez Parra, G.; Grinstein, S.; Helsens, C.; Juste Rozas, A.; Korolkov, I.; Le Menedeu, E.; Martinez, M.; Mir, L. M.; Montejo Berlingen, J.; Nadal, J.; Osuna, C.; Pacheco Pages, A.; Padilla Aranda, C.; Riu, I.; Rossetti, V.; Rubbo, F.; Succurro, A.; Tsiskaridze, S.; Vorwerk, V.] Inst Fis Altes Energies, Barcelona, Spain; [Abdallah, J.; Bosman, M.; Caminal Armadans, R.; Casado, M. P.; Cavalli-Sforza, M.; Conidi, M. C.; Demirkoz, B.; Curull, X. Espinal; Francavilla, P.; Gerbaudo, D.;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Caminal Armadans, R.; Casado, M. P.; Cavalli-Sforza, M.; Conidi, M. C.; Demirkoz, B.; Curull, X. Espinal; Francavilla, P.; Gerbaudo, D.;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Galtieri, A. Barbaro;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Lawrence Berkeley Natl Lab, Div Phys, Berkeley, CA 94720 USA; [Bach, A. M.; Galtieri, A. Barbaro;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Berkeley, CA 94720 USA; [Aliev, M.; Giorgi, F. M.; Grancagnolo, S.; Herrberg, R.; Hristova, I.; Kind, O.; Kolanoski, H.; Kwee, R.; Lacker, H.; Leyton, M.; Lohse, T.; Nikiforov, A.; Schulz, H.; Wendland, D.; Nedden, M. Zur] Humboldt Univ, Dept Phys, Berlin, Germany; [Agustoni, M.; Ancu, L. S.; Battaglia, A.; Beck, H. P.; Borer, C.; Ereditato, A.; Martin, T. Fonseca; Gallo, V.; Haug, S.; Kabana, S.; Kruker, T.; Marti, L. F.; Pretzl, K.; Schneider, B.; Sciacca, F. G.; Topfel, C.; Weber, M. S.] Univ Bern, Albert Einstein Ctr Fundamental Phys, Bern, Switzerland; [Agustoni, M.; Ancu, L. S.; Battaglia, A.; Beck, H. P.; Borer, C.; Ereditato, A.; Martin, T. Fonseca; Gallo, V.; Haug, S.; Kabana, S.; Kruker, T.; Marti, L. F.; Pretzl, K.; Schneider, B.; Sciacca, F. G.;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[Arik, E.; Arik, M.; Istin, S.; Ozcan, V. E.]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Corradi, M.; De Castro, S.; Di Sipio, R.; Fabbri, L.; Franchini, M.; Giacobbe, B.; Grafstroem, P.; Jha, M. K.; Massa, I.; Mengarelli, A.; Monzani, S.; Negrini, M.; Piccinini, M.; Polini, A.; Rinaldi, L.; Romano, M.; Sbarra, C.; Sbrizzi, A.; Semprini-Cesari, N.; Spighi, R.; Valentinetti, S.; Villa, M.; Zoccoli, A.] Ist Nazl Fis Nucl, Sez Bologna, Bologna, Italy; [Bertin, A.; Bindi, M.; Caforio, D.; De Castro, S.; Di Sipio, R.; Fabbri, L.; Franchini, M.; Grafstroem, P.; Massa, I.; Mengarelli, A.; Monzani, S.; Piccinini, M.; Romano, M.; Sbrizzi, A.; Semprini-Cesari, N.; Valentinetti, S.; Villa, M.; Zoccoli, A.] Univ Bologna, Dipartmento Fis, Bologna, Italy; [Abajyan, T.; Arutinov, D.; Backhaus, M.; Barbero, M.; Bechtle, P.; Brock, I.; Cristinziani, M.; Davey, W.; Desch, K.; Dingfelder, J.; Gaycken, G.; Geich-Gimbel, Ch.; Glatzer, J.; Gonella, L.; Haefner, P.; Havranek, M.; Hellmich, D.; Hillert, S.; Huegging, F.; Janssen, J.; Karagounis, M.; Khoriauli, G.; Koevesarki, P.; Kostyukhin, V. V.; Kraus, J. K.; Kroseberg, J.; Krueger, H.; Lapoire, C.; Lehmacher, M.; Leyko, A. M.; Limbach, C.; Loddenkoetter, T.; Mazur, M.; Moeser, N.; Mueller, K.; Nanava, G.; Nattermann, T.; Nuncio-Quiroz, A. -E.; Pohl, D.; Psoroulas, S.; Sarrazin, B.; Schaepe, S.; Schmieden, K.; Schultens, M. J.; Schwindt, T.; Stillings, J. A.; Therhaag, J.; Tsung, J. -W.; Uchida, K.; Uhlenbrock, M.; Urquijo, P.; Vogel, A.; von Toerne, E.; Wang, T.; Wermes, N.; Wienemann, P.; Wiik-Fuchs, L. A. M.; Zimmermann, R.; Zimmermann, S.] Univ Bonn, Inst Phys, Bonn, Germany; [Ahlen, S. P.; Black, K. M.; Butler, J. M.; Dell'Asta, L.; Helary, L.; Shank, J. T.; Yan, Z.; Youssef, S.] Boston Univ, Dept Phys, Boston, MA 02215 USA; [Aefsky, S.; Amelung, C.; Bensinger, J. R.; Bianchini, L.; Blocker, C.; Coffey, L.; Daya-Ishmukhametova, R. K.; Gozpinar, S.; Pomeroy, D.; Sciolla, G.] Brandeis Univ, Dept Phys, Waltham, MA 02254 USA; [Caloba, L. P.; Maidantchik, C.; Marroquim, F.; Nepomuceno, A. A.; Perantoni, M.; Seixas, J. M.] Fed Univ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Baker, M. D.; Begel, M.; Bernius, C.; Chen, H.; Chernyatin, V.; Debbe, R.; Dhullipudi, R.; Ernst, M.; Gadfort, T.; Gibbard, B.; Greenwood, Z. D.; Klimentov, A.; Kravchenko, A.; Lanni, F.; Lissauer, D.; Lynn, D.; Ma, H.; Maeno, T.; Majewski, S.; Metcalfe, J.; Nevski, P.; Okawa, H.; Damazio, D. Oliveira; Paige, F.; Panitkin, S.; Park, W.; Pleier, M. -A.; Poblaguev, A.; Polychronakos, V.; Pravahan, R.; Protopopescu, S.; Purohit, M.; Radeka, V.; Rahm, D.;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Hill, J. C.; Kaneti, S.; Khoo, T. J.; Lester, C. G.; Moeller, V.; Parker, M. A.; Robinson, D.; Sandoval, T.; Thomson, M.; Ward, C. P.; Williams, S.] Univ Cambridge, Cavendish Lab, Cambridge CB3 0HE, England; [Gillberg, D.; Koffas, T.; Lacey, J.; Liu, C.; Marchand, J. F.; McCarthy, T. G.; Oakham, F. G.; Randrianarivony, K.; Tarrade, F.; Ueno, R.; Vincter, M. G.; Whalen, K.] Carleton Univ, Dept Phys, Ottawa, ON K1S 5B6, Canada; [Aleksa, M.; Anastopoulos, C.; Anghinolfi, F.; Avolio, G.; Baak, M. A.; Banfi, D.; Battistin, M.; Bellomo, M.; Beltramello, O.; Berge, D.; Bianchi, R. M.; Blanchot, G.; Bogaerts, J. A.; Boyd, J.; Bremer, J.; Burckhart, H.; Byszewski, M.; Campana, S.; Garrido, M. D. M. Capeans; Carli, T.; Catinaccio, A.; Catmore, J. R.; Cattai, A.; Barajas, C. A. Chavez; Childers, J. T.; Chromek-Burckhart, D.; Cote, D.; Danielsson, H. O.; Dell'Acqua, A.; Di Girolamo, A.; Di Girolamo, B.; Di Micco, B.; Dittus, F.; Dobos, D.; Dobson, E.; Dopke, J.; Dudarev, A.; Duehrssen, M.; Ellis, N.; Elsing, M.; Fabre, C.; Farthouat, P.; Fassnacht, P.; Francis, D.; Franz, S.; Froidevaux, D.; Gabaldon, C.; Garelli, N.; Garonne, V.; Gianotti, F.; Gibson, S. M.; Godlewski, J.; Goossens, L.; Gorini, B.; Gray, H. M.; Haas, S.; Hahn, F.; Hauschild, M.; Hawkings, R. J.; Heller, M.; Correia, A. M. Henriques; Hervas, L.; Hoecker, A.; Huhtinen, M.; Jaekel, M. R.; Jansen, H.; Jenni, P.; Joram, C.; Jungst, R. M.; Kaneda, M.; Kaplon, J.; Kerschen, N.; Klioutchnikova, T.; Koeneke, K.; Lassnig, M.; Miotto, G. Lehmann; Lenzi, B.; Lichard, P.; Macina, D.; Malaescu, B.; Malyukov, S.; Mapelli, A.; Mapelli, L.; Marshall, Z.; Martin, B.; Messina, A.; Michal, S.; Molfetas, A.;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Tremblet, L.; Tricoli, A.; Tsarouchas, C.; Unal, G.; van der Ster, D.; van Eldik, N.; Vandelli, W.; Veness, R.; Vinek, E.; Voss, R.; Vuillermet, R.; Wells, P. S.; Wengler, T.; Wenig, S.; Werner, P.; Wilkens, H. G.; Winklmeier, F.; Wotschack, J.; Zwalinski, L.] CERN, Geneva, Switzerland;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[Diaz, M. A.; Olivares Pino, S. A.] Pontificia Univ Catolica Chile, Dept Fis, Santiago, Chile; [Brooks, W. K.; Carquin, E.; Kuleshov, S.; Pezoa, R.; Prokoshin, F.] Univ Tecnica Fed Santa Maria, Dept Fis, Valparaiso, Chile; [Bai, Y.; Fang, Y.; Jin, S.; Lu, F.; Ouyang, Q.; Ruan, X.; Shan, L. Y.; Wang, J.; Xu, D.; Yao, L.] Chinese Acad Sci, Inst High Energy Phys, Beijing, Peoples R China; [Han, L.; Jiang, Y.; Li, B.; Li, S.; Liu, M.; Liu, Y.; Peng, H.; Xu, C.; Xu, L.; Zhao, Z.; Zhu, Y.] Univ Sci &amp; Technol China, Dept Modern Phys, Hefei, Anhui, Peoples R China; [Chen, S.] Nanjing Univ, Dept Phys, Nanjing, Jiangsu, Peoples R China; [Feng, C.; Ge, P.; Meng, Z.; Zhang, X.; Zhu, C. G.] Shandong Univ, Sch Phys, Jinan, Shandong, Peoples R China; Shanghai Jiao Tong Univ, Dept Phys, Shanghai 200030, Peoples R China; [Boumediene, D.; Busato, E.; Calvet, D.; Calvet, S.; Toro, R. Camacho; Cinca, D.; Donini, J.; Ghodbane, N.; Gris, Ph.; Guicheney, C.; Liao, H.; Pallin, D.; Hernandez, D. Paredes; Podlyski, F.; Santoni, C.; Vazeille, F.] Clermont Univ, Lab Phys Corpusculaire, Clermont Ferrand, France; [Boumediene, D.; Busato, E.; Calvet, D.; Calvet, S.; Toro, R. Camacho; Cinca, D.; Donini, J.; Ghodbane, N.; Gris, Ph.; Guicheney, C.; Liao, H.; Pallin, D.; Hernandez, D. Paredes; Podlyski, F.; Santoni, C.; Vazeille, F.] Univ Clermont Ferrand, Clermont Ferrand, France; [Boumediene, D.; Busato, E.; Calvet, D.; Calvet, S.; Toro, R. Camacho; Cinca, D.; Donini, J.; Ghodbane, N.; Gris, Ph.; Guicheney, C.; Liao, H.; Pallin, D.; Hernandez, D. Paredes; Podlyski, F.; Santoni, C.; Vazeille, F.] CNRS IN2P3, Clermont Ferrand, France; [Altheimer, A.; Andeen, T.; Angerami, A.; Brooijmans, G.; Chen, Y.; Dodd, J.; Grau, N.; Guo, J.; Hu, D.; Hughes, E. W.; Nikiforou, N.; Parsons, J. A.; Penson, A.; Perez, K.; Reale, V. Perez; Scherzer, M. I.; Thompson, E. N.; Tian, F.; Tuts, P. M.; Urbaniec, D.; Williams, E.; Willis, W.; Wulf, E.; ivkovic, L. Z.] Columbia Univ, Nevis Lab, Irvington, NY USA; [Boelaert, N.; Dam, M.; Gregersen, K.; Hansen, J. R.; Hansen, J. B.; Hansen, J. D.; Hansen, P. H.; Heisterkamp, S.; Jakobsen, S.; Loevschall-Jensen, A. E.; Jez, P.; Joergensen, M. D.; Kadlecik, P.; Klinkby, E. B.; Lundquist, J.; Mackeprang, R.; Mehlhase, S.; Petersen, T. C.; Pingel, A.; Simonyan, M.; Thomsen, L. A.; Xella, S.] Univ Copenhagen, Niels Bohr Inst, Copenhagen, Denmark; [Capua, M.; Crosetti, G.; Fazio, S.; La Rotonda, L.; Lavorini, V.; Mastroberardino, A.; Morello, G.; Policicchio, A.; Salvatore, D.; Schioppa, M.; Susinno, G.; Tassi, E.] INFN Grp Coll Cosenza, Cosenza, Italy; [Capua, M.; Crosetti, G.; Fazio, S.; La Rotonda, L.;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Hoffman, J.; Joffe, D.; Kama, S.; Kehoe, R.; Randle-Conde, A. S.; Rios, R. R.; Sekula, S. J.; Stroynowski, R.; Wang, H.; Ye, J.] So Methodist Univ, Dept Phys, Dallas, TX 75275 USA; [Ahsan, M.; Izen, J. M.; Lou, X.; Reeves, K.; Wong, W. C.] Univ Texas Dallas, Dept Phys, Richardson, TX 75083 USA; [Argyropoulos, S.; Kuutmann, E. Bergeaas; Bloch, I.; Dassoulas, J. A.; Dietrich, J.; Ferrara, V.; Fischer, G.; Friedrich, C.; Glazov, A.; Goebel, M.; Fajardo, L. S. Gomez; Da Costa, J. Goncalves Pinto Firmino; Grahn, K. -J.; Gregor, I. M.; Hiller, K. H.; Huettmann, A.; Belenguer, M. Jimenez; Johnert, S.; Katzy, J.; Kono, T.; Kuhl, T.; Lange, C.; Lobodzinska, E.; Ludwig, D.; Maettig, S.; Medinnis, M.; Moenig, K.; Naumann, T.; Cavalcanti, T. Perez; Petschull, D.; Piec, S. M.; Radescu, V.; Rubinskiy, I.; Sedov, G.; Stanescu-Bellu, M.; Stanitzki, M. M.; Starovoitov, P.; Styles, N. A.; Tackmann, K.; Vankov, P.; Viti, M.; Wasicki, C.; Wildt, M. A.; Yatsenko, E.; Zhu, H.] DESY, Hamburg, Germany; [Argyropoulos, S.; Kuutmann, E. Bergeaas; Bloch, I.; Dassoulas, J. A.; Dietrich, J.; Ferrara, V.; Fischer, G.; Friedrich, C.; Glazov, A.; Goebel, M.; Fajardo, L. S. Gomez; Da Costa, J. Goncalves Pinto Firmino; Grahn, K. -J.; Gregor, I. M.; Hiller, K. H.; Huettmann, A.; Belenguer, M. Jimenez; Johnert, S.; Katzy, J.; Kono, T.; Kuhl, T.; Lange, C.; Lobodzinska, E.; Ludwig, D.; Maettig, S.; Medinnis, M.; Moenig, K.; Naumann, T.; Cavalcanti, T. Perez; Petschull, D.; Piec, S. M.; Radescu, V.; Rubinskiy, I.; Sedov, G.; Stanescu-Bellu, M.; Stanitzki, M. M.; Starovoitov, P.; Styles, N. A.; Tackmann, K.; Vankov, P.; Viti, M.; Wasicki, C.; Wildt, M. A.; Yatsenko, E.; Zhu, H.] DESY, Zeuthen, Germany; [Bunse, M.; Ehrenfeld, W.; Esch, H.; Goessling, C.; Hirsch, F.; Jung, C. A.; Klingenberg, R.; Reisinger, I.]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Ebenstein, W. L.; Fowler, A. J.; Ko, B. R.; Kotwal, A.; Kruse, M. K.; Oh, S. H.; Wang, C.] Duke Univ, Dept Phys, Durham, NC 27706 USA; [Bhimji, W.; Buckley, A. G.; Clark, P. J.; Debenedetti, C.; Harrington, R. D.; Martin, V. J.; O'Brien, B. J.; Schaelicke, A.; Selbach, K. E.; Smart, B. H.; Washbrook, A.; Wynne, B. M.] Univ Edinburgh, SUPA Sch Phys &amp; Astron, Edinburgh, Midlothian, Scotland; [Annovi, A.; Antonelli, M.; Bilokon, H.; Curatolo, M.; Di Nardo, R.; Esposito, B.; Gatti, C.; Laurelli, P.; Maccarrone, G.; Sansoni, A.; Testa, M.; Vilucchi, E.; Volpi, G.] Ist Nazl Fis Nucl, Lab Nazl Frascati, I-00044 Frascati, Italy; [Aad, G.; Ahles, F.; Barber, T.; Bernhard, R.; Boehler, M.; Bruneliere, R.; Christov, A.; Consorti, V.; Fehling-Kaschek, M.; Flechl, M.; Hartert, J.; Herten, G.; Horner, S.; Jakobs, K.; Janus, M.; Kononov, A. I.; Kuehn, S.; Lai, S.; Landgraf, U.; Lohwasser, K.; Ludwig, I.; Ludwig, J.; Mahboubi, K.; Mohr, W.; Nilsen, H.; Parzefall, U.; Rammensee, M.; Rave, T. C.; Rurikova, Z.; Schmidt, E.; Schumacher, M.; Siegert, F.; Stoerig, K.; Sundermann, J. E.; Temming, K. K.; Thoma, S.; Tsiskaridze, V.; Venturri, M.; Vivarelli, I.; von Radziewski, H.; Anh, T. Vu; Warsinsky, M.; Weiser, C.; Werner, M.; Winkelmann, S.; Xie, S.; Zimmermann, S.] Univ Freiburg, Fak Math &amp; Phys, D-79106 Freiburg, Germany; [Abdelalim, A. A.; Alexandre, G.; Backes, M.; Barone, G.; Bell, P. J.; Bell, W. H.; Noccioli, E. Benhar; Blondel, A.; Bucci, F.; Clark, A.; Dao, V.; Doglioni, C.; Ferrere, D.; Gadomski, S.; Gonzalez-Sevilla, S.; Goulette, M. P.; Iacobucci, G.; La Rosa, A.; Lister, A.; Latour, B. Martin dit; Mermod, P.; Herrera, C. Mora; Nektarijevic, S.; Nessi, M.; Nikolics, K.; Pasztor, G.; Picazio, A.; Pohl, M.; Rosbach, K.; Rosselet, L.; Wu, X.] Univ Geneva, Sect Phys, Geneva, Switzerland; [Beccherle, R.; Caso, C.; Dameri, M.; Darbo, G.; Parodi, A. Ferretto; Gagliardi, G.; Gemme, C.; Guido, E.; Morettini, P.; Osculati, B.; Parodi, F.; Passaggio, S.; Rossi, L. P.; Schiavi, C.] Ist Nazl Fis Nucl, Sez Genova, Genoa, Italy; [Barberis, D.; Caso, C.; Dameri, M.; Parodi, A. Ferretto; Gagliardi, G.; Guido, E.;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Collins-Tooth, C.; D'Auria, S.; Doherty, T.; Doyle, A. T.; Edwards, N. C.; Ferrag, S.; Ferrando, J.; de Lima, D. E. Ferreira; Gemmell, A.; Gul, U.; Kar, D.; Kenyon, M.; Moraes, A.; O'Shea, V.; Barrera, C. Oropeza; Robson, A.; Saxon, D. H.; Smith, K. M.; Denis, R. D. St.; Steele, G.; Thompson, A. S.; Wraight, K.; Wright, M.] Univ Glasgow, SUPA Sch Phys &amp; Astron, Glasgow, Lanark, Scotland; [Bierwagen, K.; Blumenschein, U.; Brandt, O.; Evangelakou, D.; George, M.; Grosse-Knetter, J.; Guindon, S.; Hamer, M.; Hensel, C.; Keil, M.; Knue, A.; Kohn, F.; Krieger, N.; Kroeninger, K.; Lemmer, B.; Magradze, E.; Meyer, J.; Morel, J.; Nackenhorst, O.; Pashapour, S.; Quadt, A.; Roe, A.; Schorlemmer, A. L. S.; Serkin, L.; Shabalina, E.; Uhrmacher, M.; Schroeder, T. Vazquez; Weingarten, J.] Univ Gottingen, Inst Phys 2, Gottingen, Germany; [Albrand, S.; Andrieux, M. -L.; Buat, Q.; Clement, B.; Collot, J.; Crepe-Renaudin, S.; Dechenaux, B.; Delemontex, T.; Delsart, P. A.; Genest, M. H.; Hostachy, J. -Y.; Laisne, E.; Ledroit-Guillon, F.; Lleres, A.; Lucotte, A.; Malek, F.; Stark, J.; Sun, X.; Trocme, B.; Weydert, C.] Univ Grenoble 1, Lab Phys Subatom &amp; Cosmol, Grenoble, France; [Albrand, S.; Andrieux, M. -L.; Buat, Q.; Clement, B.; Collot, J.; Crepe-Renaudin, S.; Dechenaux, B.; Delemontex, T.; Delsart, P. A.; Genest, M. H.; Hostachy, J. -Y.; Laisne, E.; Ledroit-Guillon, F.; Lleres, A.; Lucotte, A.; Malek, F.; Stark, J.; Sun, X.; Trocme, B.; Weydert, C.] CNRS IN2P3, Grenoble, France; [Albrand, S.; Andrieux, M. -L.; Buat, Q.; Clement, B.; Collot, J.; Crepe-Renaudin, S.; Dechenaux, B.; Delemontex, T.; Delsart, P. A.; Genest, M. H.; Hostachy, J. -Y.; Laisne, E.; Ledroit-Guillon, F.; Lleres, A.; Lucotte, A.; Malek, F.; Stark, J.; Sun, X.; Trocme, B.; Weydert, C.] Inst Natl Polytech Grenoble, F-38031 Grenoble, France; [Addy, T. N.; Harvey, A.; McFarlane, K. W.; Shin, T.; Vassilakopoulos, V. I.] Hampton Univ, Dept Phys, Hampton, VA 23668 USA; [da Costa, J. Barreiro Guimaraes; Belloni, A.; Catastini, P.; Conti, G.; Franklin, M.; Huth, J.; Jeanty, L.; Kagan, M.; Mateos, D. Lopez; Outschoorn, V. Martinez; Mercurio, K. M.; Mills, C.; Morii, M.; Skottowe, H. P.; Smith, B. C.; Yen, A. L.; della Porta, G. Zevi] Harvard Univ, Lab Particle Phys &amp; Cosmol, Cambridge, MA 02138 USA; [Anders, G.; Andrei, V.; Davygora, Y.; Dietzsch, T. A.; Dunford, M.; Geweniger, C.; Hanke, P.; Henke, M.; Khomich, A.; Kluge, E. -E.; Lang, V. S.; Lendermann, V.; Lepold, F.; Meier, K.; Mueller, F.; Poddar, S.; Scharf, V.; Schultz-Coulon, H. -C.; Wessels, M.] Heidelberg Univ, Kirchhoff Inst Phys, Heidelberg, Germany; [Anders, C. F.; Karnevskiy, M.;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Evans, H.; Gagnon, P.; Luehring, F.; Ogren, H.; Penwell, J.; Poveda, J.; Price, D.; Whittington, D.; Zieminska, D.] Indiana Univ, Dept Phys, Bloomington, IN 47405 USA; [Epp, B.; Jussel, P.; Kneringer, E.; Kuhn, D.; Lukas, W.; Rudolph, G.] Leopold Franzens Univ, Inst Astro &amp; Teilchenphys, Innsbruck, Austria; [Behera, P. K.; Limper, M.; Mallik, U.; Mandrysch, R.;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JINR Dubna, Dubna, Russia; [Amako, K.; Arai, Y.; Doi, Y.; Haruyama, T.; Ikegami, Y.; Ikeno, M.; Iwasaki, H.; Kanzaki, J.; Kohriki, T.; Kondo, T.; Makida, Y.; Manabe, A.; Mitsui, S.; Nagano, K.; Nozaki, M.; Odaka, S.; Sasaki, O.; Suzuki, Y.; Takubo, Y.; Tanaka, S.; Terada, S.; Tokushuku, K.; Tsuno, S.; Unno, Y.; Yamada, M.; Yamamoto, A.; Yasu, Y.] High Energy Accelerator Res Org, KEK, Tsukuba, Ibaraki 305,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Barberis, D.; Dova, M. T.; Monticelli, F.] Univ Nacl La Plata, Inst Fis La Plata, La Plata, Buenos Aires, Argentina; [Alonso, F.; Anduaga, X. S.; Barberis, D.; Dova, M. T.; Monticelli, F.] Consejo Nacl Invest Cient &amp; Tecn,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Hayden, D.; Vazquez, J. G. Panduro; Pastore, Fr.; Rose, M.; Spano, F.; Strong, J. A.; Teixeira-Dias, P.] Royal Holloway Univ London, Dept Phys, Surrey, England; [Baker, S.; Bernat, P.; Bieniek, S. P.; Butterworth, J. M.; Campanelli, M.; Chislett, R. T.; Christidi, I. A.; Cooper, B. D.; Davison, A. R.; Hesketh, G. G.; Jansen, E.; Konstantinidis, N.; Lambourne, L.; Monk, J.; Nash, M.; Nurse, E.; Prabhu, R.; Sherwood, P.; Simmons, B.; Taylor, C.; Wardrope, D. R.; Waugh, B. M.; Wijeratne, P. A.] UCL, Dept Phys &amp; Astron, London, England; [Beau, T.; Bomben, M.; Bordoni, S.; Calderini, G.; Cavalleri, P.; Crescioli, F.;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Crescioli, F.;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Crescioli, F.; Davignon, O.; De Cecco, S.; Derue, F.; Krasny, M. W.; Kuna, M.; Lacour, D.; Laforge, B.; Laplace, S.; Le Dortz, O.; Marchiori, G.; Nikolic-Audit, I.; Ocariz, J.; Ridel, M.; Roos, L.; Schwemling, Ph.; Theveneaux-Pelzer, T.; Torres, H.; Trincaz-Duvoid, S.; Vannucci, F.] CNRS IN2P3, Paris, France; [Akesson, T. P. A.; Alonso, A.; Bocchetta, S. S.; Bryngemark, L.; Floderus, A.; Hawkins, A. D.; Hedberg, V.; Jarlskog, G.; Lundberg, B.; Lytken, E.; Meirose, B.; Rnmark, J. U. Mjo; Smirnova, O.] Lund Univ, Fysiska Inst, Lund, Sweden; [Arnal, V.; Barreiro, F.; Cantero, J.; De la Torre, H.; Del Peso, J.; Glasman, C.; Labarga, L.; Merino, J. Llorente; Terron, J.] Univ Autonoma Madrid, Dept Fis Teor C 15, Madrid, Spain; [Aharrouche, M.; Arnaez, O.; Blum, W.; Scher, V. Bu; Caputo, R.; Eckweiler, S.; Edmonds, K.; Ellinghaus, F.; Ertel, E.; Fiedler, F.; Fleckner, J.; Goeringer, C.; Handel, C.; Hohlfeld, M.; Hsu, P. J.; Ji, W.; Kawamura, G.; Kleinknecht, K.; Koenig, S.; Koepke, L.; Lungwitz, M.; Masetti, L.; Meyer, C.; Moreno, D.; Mueller, T.; Neusiedl, A.; Sander, H. G.; Fer, U. Scha; Schmitt, C.; Schroeder, C.; Simioni, E.; Tapprogge, S.; Wollstadt, S. J.] Johannes Gutenberg Univ Mainz, Inst Phys, Mainz, Germany; [Almond, J.; Borri, M.; Chavda, V.; Cox, B. E.; Da Via, C.; Duerdoth, I. P.; Forti, A.; Howarth, J.; Ibbotson, M.; Joshi, K. D.; Klinger, J. A.; Loebinger, F. K.; Marx, M.; Masik, J.; Neep, T. J.; Oh, A.; Owen, M.; Pater, J. R.; Pilkington, A. D.; Robinson, J. E. M.; </t>
  </si>
  <si>
    <t>Bernlohr, K; Barnacka, A; Becherini, Y; Bigas, OB; Carmona, E; Colin, P; Decerprit, G; Di Pierro, F; Dubois, F; Farnier, C; Funk, S; Hermann, G; Hinton, JA; Humensky, TB; Khelifi, B; Kihm, T; Komin, N</t>
  </si>
  <si>
    <t>Monte Carlo design studies for the Cherenkov Telescope Array</t>
  </si>
  <si>
    <t>10.1016/j.astropartphys.2012.10.002</t>
  </si>
  <si>
    <t>ASTROPARTICLE PHYSICS</t>
  </si>
  <si>
    <t>0927-6505</t>
  </si>
  <si>
    <t>[Bernloehr, K.; Hermann, G.; Wilhelmi, E. de Ona; Parsons, R. D.] Max Planck Inst Kernphys, D-69029 Heidelberg, Germany; [Bernloehr, K.; Arribas, M. Paz; Schwanke, U.] Humboldt Univ, Inst Phys, D-12489 Berlin, Germany; [Barnacka, A.] Polish Acad Sci, Nicolaus Copernicus Astron Ctr, PL-00716 Warsaw, Poland; [Becherini, Y.; Khelifi, B.] Ecole Polytech, CNRS, IN2P3, Lab Leprince Ringuet, F-91128 Palaiseau, France; [Becherini, Y.; Pita, S.] Univ Paris 07, CNRS, Astroparticule &amp; Cosmol APC, Paris 13, France; [Blanch Bigas, O.; Mazin, D.; Moralejo, A.; Stamatescu, V.] IFAE, E-08193 Bellaterra, Spain; [Carmona, E.; Colin, P.; Mazin, D.] Max Planck Inst Phys &amp; Astrophys, D-80805 Munich, Germany; [Carmona, E.] CIEMAT, E-28040 Madrid, Spain; [Decerprit, G.; Maier, G.; Arribas, M. Paz; Prokoph, H.; Shayduk, M.; Vorobiov, S.; Wischnewski, R.] DESY, D-15738 Zeuthen, Germany; [Decerprit, G.] Argonne Natl Lab, Argonne, IL 60439 USA; [Di Pierro, F.; Vallania, P.] Osserv Astron Torino, Ist Nazl Astrofis, I-10133 Turin, Italy; [Dubois, F.] Univ Complutense, E-28040 Madrid, Spain; [Farnier, C.] Stockholm Univ, Dept Phys, AlbaNova, SE-10691 Stockholm, Sweden; [Farnier, C.] AlbaNova, Oskar Klein Ctr Cosmoparticle Phys, SE-10691 Stockholm, Sweden; [Funk, S.] SLAC, Kavli Inst Particle Astrophys &amp; Cosmol, Stanford, CA 94025 USA; [Hinton, J. A.; Ohm, S.] Univ Leicester, Dept Phys &amp; Astron, Leicester LE1 7RH, Leics, England; [Humensky, T. B.] Columbia Univ, Dept Phys, New York, NY 10027 USA; [Komin, N.] Univ Savoie, LAPP, CNRS, IN2P3, F-74941 Annecy Le Vieux, France; [Lenain, J-P] Heidelberg Univ, Landessternwarte, D-69117 Heidelberg, Germany; [Lenain, J-P; Zech, A.] Univ Paris Diderot, CNRS, Observ Paris, LUTH, F-92190 Meudon, France; [Medina, M. C.] CEA Saclay, DSM IRFU, F-91191 Gif Sur Yvette, France; [Nolan, S. J.; Rulten, C. B.] Univ Durham, Dept Phys, Durham DH1 3LE, England; [Ohm, S.; Parsons, R. D.] Univ Leeds, Sch Phys &amp; Astron, Leeds LS2 9JT, W Yorkshire, England; [Pedaletti, G.] Inst Ciencies Espai IEEC CSIC, E-08193 Barcelona, Spain; [Vorobiov, S.] Univ Montpellier 2, LUPM, UMR 5299, F-34095 Montpellier, France; [Vorobiov, S.] CNRS, IN2P3, F-34095 Montpellier, France; [Yoshikoshi, T.] Univ Tokyo, Inst Cosm Ray Res, Kashiwa, Chiba 2778582, Japan</t>
  </si>
  <si>
    <t>Bernlohr, K (reprint author), Max Planck Inst Kernphys, POB 103980, D-69029 Heidelberg, Germany.</t>
  </si>
  <si>
    <t>xxx@mpi-hd.mpg.de</t>
  </si>
  <si>
    <t>Astronomy &amp; Astrophysics; Physics</t>
  </si>
  <si>
    <t>Ministerio de Ciencia, Tecnologia e Innovacion Productiva (MinCyT) Argentina; Comision Nacional de Energia Atomica (CNEA) Argentina; Consejo Nacional de Investigaciones Cientificas y Tecnicas (CONICET) Argentina; State Committee of Science of Armenia; Ministry for Research, France; CNRS-INSU, France; CNRS-IN2P3, France; Irfu-CEA, France; ANR, France; Max Planck Society, Italy; BMBF, Italy; DESY, Italy; Helmholtz Association, Germany; MIUR, Italy; Netherlands Research School for Astronomy (NOVA); Netherlands Organization for Scientific Research (NWO); Ministry of Science and Higher Education, Poland; National Centre for Research and Development, Poland; MICINN support through the National R+D+I; CDTI funding plans; CPAN and Multi-Dark Consolider-Ingenio 2010 program, Spain; Swedish Research Council, Sweden; Royal Swedish Academy of Sciences, Sweden; Swiss National Science Foundation (SNSF), Switzerland; Leverhulme Trust, UK; Royal Society, UK; Science and Technologies Facilities Council, UK; Durham University, UK; National Science Foundation, USA; Department of Energy, USA; Argonne National Laboratory, USA; University of California, USA; University of Chicago, USA; Iowa State University, USA; Institute for Nuclear and Particle Astrophysics (INPAC-MRPI program), USA; Washington University McDonnell Center for the Space Sciences, USA; European Union [262053]; Humboldt Foundation</t>
  </si>
  <si>
    <t>Doro, M; Conrad, J; Emmanoulopoulos, D; Sanchez-Conde, MA; Barrio, JA; Birsin, E; Bolmont, J; Brun, P; Colafrancesco, S; Connell, SH; Contreras, JL; Daniel, MK; Fornasa, M; Gaug, M; Glicenstein, JF; G</t>
  </si>
  <si>
    <t>Dark matter and fundamental physics with the Cherenkov Telescope Array</t>
  </si>
  <si>
    <t>10.1016/j.astropartphys.2012.08.002</t>
  </si>
  <si>
    <t>[Barrio, J. A.; Contreras, J. L.; Hassan, T.; Mirabal, N.; Nieto, D.] Univ Complutense Madrid, E-28040 Madrid, Spain; [Birsin, E.; Schwanke, U.; Spengler, G.] Humboldt Univ, Inst Phys, D-12489 Berlin, Germany; [Bolmont, J.; Jacholkowska, A.] Univ Paris 07, Univ Paris 06, LPNHE, CNRS,IN2P3, F-75252 Paris 5, France; [Brun, P.; Glicenstein, J. F.; Moulin, E.; Viana, A.] CEA, Ctr Saclay, Irfu, F-91191 Gif Sur Yvette, France; [Colafrancesco, S.] Univ Witwatersrand, Sch Phys, ZA-2050 Johannesburg Wits, South Africa; [Colafrancesco, S.] Osserv Astron Roma, INAF, I-00040 Monte Porzio Catone, Italy; [Connell, S. H.] Univ Johannesburg, Johannesburg, South Africa; [Conrad, J.; Ripken, J.; Zimmer, S.] Stockholm Univ, Dept Phys, Oskar Klein Ctr Cosmoparticle Phys, Albanova, SE-10691 Stockholm, Sweden; [Conrad, J.] Royal Swedish Acad Sci, Zurich, Switzerland; [Daniel, M. K.] Univ Durham, Dept Phys, Durham DH1 3LE, England; [Doro, M.; Gaug, M.] Univ Autonoma Barcelona, E-08193 Barcelona, Spain; [Emmanoulopoulos, D.] Univ Southampton, Southampton SO17 1BJ, Hants, England; [Fornasa, M.; Gonzalez-Munoz, A.] CSIC, Inst Astrofis Andalucia, E-18080 Granada, Spain; [Fornasa, M.; Gonzalez-Munoz, A.; Moralejo, A.] Univ Autonoma Barcelona, IFAE, E-08193 Bellaterra, Barcelona, Spain; [Horns, D.; Zechlin, H. -S.] Univ Hamburg, Inst Expt Phys, D-22767 Hamburg, Germany; [Jahn, C.] Univ Erlangen Nurnberg, Inst Phys, D-91058 Erlangen, Germany; [Mazini, R.] Acad Sinica, Inst Phys, Taipei 11529, Taiwan; [Sanchez-Conde, M. A.] Inst Astrofis Canarias, E-38205 Tenerife, Spain; [Sanchez-Conde, M. A.] Univ La Laguna, Dept Astrofis, E-38205 Tenerife, Spain; [Sanchez-Conde, M. A.] SLAC Natl Lab, Menlo Pk, CA 94025 USA; [Sanchez-Conde, M. A.] Kavli Inst Particle Astrophys &amp; Cosmol, Menlo Pk, CA 94025 USA; [Sandaker, H.] Univ Bergen, Bergen, Norway; [Stamerra, A.] Univ Siena, Dept Phys, I-53100 Siena, Italy; [Stamerra, A.] INFN Siena, I-53100 Siena, Italy</t>
  </si>
  <si>
    <t>Doro, M (reprint author), Univ Autonoma Barcelona, E-08193 Barcelona, Spain.</t>
  </si>
  <si>
    <t>xxx@gmail.com; xxx@fysik.su.se</t>
  </si>
  <si>
    <t>Ministerio de Ciencia, Tecnologia e Innovacion Productiva (MinCyT), Argentina; Comision Nacional de Energia Atomica (CNEA), Argentina; Consejo Nacional de Investigaciones Cientificas y Tecnicas (CONICET) Argentina; State Committee of Science of Armenia; Ministry for Research, France; CNRS-INSU, France; CNRS-IN2P3, France; Irfu-CEA, France; ANR, France; Max Planck Society, Germany; BMBF, Germany; DESY, Germany; Helmholtz Association, Germany; MIUR, Italy; Netherlands Research School for Astronomy (NOVA); Netherlands Organization for Scientific Research (NWO); Ministry of Science and Higher Education, Poland; National Centre for Research and Development, Poland; MICINN, Spain; CPAN, Spain; MultiDark Consolider-Ingenio programme, Spain; Swedish Research Council, Sweden; Royal Swedish Academy of Sciences, Sweden; Swiss National Science Foundation (SNSF), Switzerland; Leverhulme Trust, K; Royal Society, UK; Science and Technologies Facilities Council, UK; Durham University, UK; National Science Foundation, USA; Department of Energy, USA; Argonne National Laboratory, USA; University of California, USA; University of Chicago, USA; Iowa State University, USA; Institute for Nuclear and Particle Astrophysics (INPAC-MRPI), USA; Washington University McDonnell Centre for the Space Sciences, USA; Science and Technology Facilities Council (STFC) [ST/G003084/1]; Spanish Consolider-Ingenio CPAN [CPAN09-PD13]; Multidark [CSD2009-00064]; GdR PCHE in France</t>
  </si>
  <si>
    <t>Guo, ZJ; Li, B; Dzubiella, J; Cheng, LT; McCammon, JA; Che, JW</t>
  </si>
  <si>
    <t>Evaluation of Hydration Free Energy by Level-Set Variational Implicit-Solvent Model with Coulomb-Field Approximation</t>
  </si>
  <si>
    <t>10.1021/ct301087w</t>
  </si>
  <si>
    <t>[Guo, Zuojun; Che, Jianwei] Novartis Res Fdn, Genom Inst, San Diego, CA 92121 USA; [Li, Bo; Cheng, Li-Tien] Univ Calif San Diego, Dept Math, La Jolla, CA 92093 USA; [Li, Bo] Univ Calif San Diego, Ctr Theoret Biol Phys, La Jolla, CA 92093 USA; [Dzubiella, Joachim] Humboldt Univ, Dept Phys, D-12489 Berlin, Germany; [Dzubiella, Joachim] Helmholtz Zentrum Berlin, D-14109 Berlin, Germany; [McCammon, J. Andrew] Univ Calif San Diego, Howard Hughes Med Inst, Dept Pharmacol, Dept Chem &amp; Biochem, La Jolla, CA 92093 USA; [McCammon, J. Andrew] Univ Calif San Diego, Ctr Theoret Biol Phys, La Jolla, CA 92093 USA</t>
  </si>
  <si>
    <t>Che, JW (reprint author), Novartis Res Fdn, Genom Inst, 10675 John Jay Hopkins Dr, San Diego, CA 92121 USA.</t>
  </si>
  <si>
    <t>xxx@gnf.org</t>
  </si>
  <si>
    <t>U.S. National Science Foundation (NSF) [DMS-0811259]; NSF Center for Theoretical Biological Physics (CTBP) [PHY-0822283]; National Institutes of Health [R01GM096188]; Genomics Institute of the Novartis Research Foundation; NSF; NIH; HHMI; NBCR; CTBP; Deutsche Forschungsgemeinschaft (DFG)</t>
  </si>
  <si>
    <t>Kennelly, M; Dmochowski, R; Ethans, K; Karsenty, G; Schulte-Baukloh, H; Jenkins, B; Thompson, C; Li, D; Haag-Molkenteller, C</t>
  </si>
  <si>
    <t>Long-term Efficacy and Safety of OnabotulinumtoxinA in Patients With Urinary Incontinence Due to Neurogenic Detrusor Overactivity: An Interim Analysis</t>
  </si>
  <si>
    <t>10.1016/j.urology.2012.11.010</t>
  </si>
  <si>
    <t>UROLOGY</t>
  </si>
  <si>
    <t>0090-4295</t>
  </si>
  <si>
    <t>Carolinas Rehabil, Charlotte, NC 28203 USA; Vanderbilt Univ, Nashville, TN USA; Univ Manitoba, Winnipeg, MB, Canada; Aix Marseille Univ, Marseille, France; Charite, St Hedwig Krankenhaus, D-13353 Berlin, Germany; Allergan Pharmaceut Inc, Irvine, CA 92715 USA; Allergan Ltd, Marlow, Bucks, England</t>
  </si>
  <si>
    <t>Kennelly, M (reprint author), Carolinas Rehabil, Dept Urol, 1100 Blythe Blvd, Charlotte, NC 28203 USA.</t>
  </si>
  <si>
    <t>xxx@carolinashealthcare.org</t>
  </si>
  <si>
    <t>Urology &amp; Nephrology</t>
  </si>
  <si>
    <t>Allergan, Inc.</t>
  </si>
  <si>
    <t>Schneider, C; Vybiral, J</t>
  </si>
  <si>
    <t>Non-smooth atomic decompositions, traces on Lipschitz domains, and pointwise multipliers in function spaces</t>
  </si>
  <si>
    <t>10.1016/j.jfa.2012.12.005</t>
  </si>
  <si>
    <t>JOURNAL OF FUNCTIONAL ANALYSIS</t>
  </si>
  <si>
    <t>0022-1236</t>
  </si>
  <si>
    <t>1096-0783</t>
  </si>
  <si>
    <t>[Schneider, Cornelia] Univ Erlangen Nurnberg, D-91058 Erlangen, Germany; [Vybiral, Jan] Tech Univ Berlin, Dept Math, D-10623 Berlin, Germany</t>
  </si>
  <si>
    <t>Vybiral, J (reprint author), Tech Univ Berlin, Dept Math, St 17 June 136, D-10623 Berlin, Germany.</t>
  </si>
  <si>
    <t>xxx@am.uni-erlangen.de; xxx@math.tu-berlin.de</t>
  </si>
  <si>
    <t>Mathematics</t>
  </si>
  <si>
    <t>FWF project [Y 432-N15 START-Preis]</t>
  </si>
  <si>
    <t xml:space="preserve">Wilmes, A; Limonciel, A; Aschauer, L; Moenks, K; Bielow, C; Leonard, MO; Hamon, J; Carpi, D; Ruzek, S; Handler, A; Schmal, O; Herrgen, K; Bellwon, P; Burek, C; Truisi, GL; Hewitt, P; Di Consiglio, E; </t>
  </si>
  <si>
    <t>Application of integrated transcriptomic, proteomic and metabolomic profiling for the delineation of mechanisms of drug induced cell stress</t>
  </si>
  <si>
    <t>10.1016/j.jprot.2012.11.022</t>
  </si>
  <si>
    <t>1876-7737</t>
  </si>
  <si>
    <t>[Wilmes, Anja; Limonciel, Alice; Aschauer, Lydia; Pfaller, Walter; Jennings, Paul] Med Univ Innsbruck, Dept Physiol &amp; Med Phys, Div Physiol, A-6020 Innsbruck, Austria; [Moenks, Konrad; Lukas, Arno] Emergentec Biodev GmbH, A-1180 Vienna, Austria; [Bielow, Chris] Free Univ Berlin, Dept Math &amp; Comp Sci, Inst Comp Sci, D-14195 Berlin, Germany; [Leonard, Martin O.] Univ Coll Dublin, Sch Med &amp; Med Sci, Conway Inst Biomol &amp; Biomed Res, Dublin D4, Ireland; [Hamon, Jeremy; Bois, Frederic Y.] INERIS, DRC VIVA METO, Verneuil En Halatte, France; [Hamon, Jeremy; Bois, Frederic Y.] Univ Technol Compiegne, F-60205 Compiegne, France; [Carpi, Donatella; Guillou, Claude] Commiss European Communities, Joint Res Ctr, Inst Hlth &amp; Consumer Protect, Syst Toxicol Unit, I-21027 Ispra, VA, Italy; [Ruzek, Silke; Handler, Andreas; Huber, Christian G.] Salzburg Univ, Div Chem &amp; Bioanalyt, Dept Mol Biol, A-5020 Salzburg, Austria; [Schmal, Olga; Herrgen, Karin; Bellwon, Patricia; Burek, Christof; Dekant, Wolfgang] Univ Wurzburg, Dept Toxicol, D-97078 Wurzburg, Germany; [Truisi, Germaine L.; Hewitt, Philip; Mueller, Stefan O.] Merck KGaA, Merck Serono, Nonclin Safety, D-64293 Darmstadt, Germany; [Di Consiglio, Emma; Testai, Emanuela] Ist Super Sanita, Environm &amp; Primary Prevent Dept, I-00161 Rome, Italy; [Blaauboer, Bas J.] Univ Utrecht, Inst Risk Assessment Sci, NL-3508 Utrecht, Netherlands; [Truisi, Germaine L.; Mueller, Stefan O.] Karlsruhe Inst Technol, Inst Angew Biowissensch, D-76131 Karlsruhe, Germany</t>
  </si>
  <si>
    <t>Jennings, P (reprint author), Med Univ Innsbruck, Dept Physiol &amp; Med Phys, Div Physiol, Fritz Pregl Str 3, A-6020 Innsbruck, Austria.</t>
  </si>
  <si>
    <t>xxx@i-med.ac.at</t>
  </si>
  <si>
    <t>European Union [202222]</t>
  </si>
  <si>
    <t>Measurement of the Lambda(0)(b) lifetime and mass in the ATLAS experiment</t>
  </si>
  <si>
    <t>10.1103/physrevd.87.032002</t>
  </si>
  <si>
    <t>2470-0010</t>
  </si>
  <si>
    <t>2470-0029</t>
  </si>
  <si>
    <t>[Alam, M. S.; Edson, W.; Ernst, J.] SUNY Albany, Dept Phys, Albany, NY 12222 USA; [Bahinipati, S.; Chan, K.; Gingrich, D. M.; Moore, R. W.; Pinfold, J. L.; Subramania, H. S.; Vaque, F. Vives] Univ Alberta, Dept Phys, Edmonton, AB, Canada; [Cakir,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Jezequel, S.; Kataoka, M.; Labbe, J.; Lafaye, R.; Leveque, J.; Lombardo, V. P.; Massol, N.; Perrodo, P.; Petit, E.; Przysiezniak, H.; Richter-Was, E.; Sauvage, G.; Sauvan, E.; Schwoerer, M.; Todorov, T.; Tsionou, D.; Wingerter-Seez, I.; Zitoun, R.] CNRS, IN2P3, LAPP, Annecy Le Vieux, France; [Bella, L. Aperio; Aubert, B.; Berger, N.; Colas, J.; Delmastro, M.; Di Ciaccio, L.; Doan, T. K. O.; Elles, S.; Goy, C.; Jezequel, S.; Kataoka, M.; Labbe, J.; Lafaye, R.; Leveque, J.; Lombardo, V. P.; Massol, N.; Perrodo, P.; Petit, E.; Przysiezniak, H.; Richter-Was, E.; Sauvage, G.; Sauvan, E.; Schwoerer, M.; Todorov, T.; Tsionou, D.; Wingerter-Seez, I.; Zitoun, R.] Univ Savoie, Annecy Le Vieux, France; [Asquith, L.; Blair, R. E.; Chekanov, S.; Fellmann, D.; Feng, E. J.; Fernando, W.; Goshaw, A. T.; LeCompte, T.; Malon, D.; Nodulman, L.; Paramonov, A.; Price, L. E.; Proudfoot, J.; Ferrando, B. M. Salvachua; Stanek, R. W.; van Gemmeren, P.; Vaniachine, A.; Yoshida, R.; Zhang, J.] Argonne Natl Lab, Div High Energy Phys, Argonne, IL 60439 USA; [Cheu, E.; Johns, K. A.; Kaushik, V.; Lampen, C. L.; Lampl, W.; Lei, X.; Loch, P.; Paleari, C. P.; Ruehr, F.; Rutherfoord, J. P.; Shupe, M. A.] Univ Arizona, Dept Phys, Tucson, AZ 85721 USA; [Brandt, A.; Brown, H.; De, K.; Farbin, A.; Nilsson, P.; Ozturk, N.; Sarkisyan-Grinbaum, E.; Sosebee, M.; Spurlock, B.; Stradling, A. R.; Usai, G.; Vartapetian, A.; White, A.; Yu, J.] Univ Texas Arlington, Dept Phys, Arlington, TX 76019 USA;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Huseynov, N.; Khalil-zada, F.] Azerbaijan Acad Sci, Inst Phys, Baku 370143, Azerbaijan; [Abdallah, J.; Bosman, M.; Casado, M. P.; Cavalli-Sforza, M.; Conidi, M. C.; Demirkoz, B.; Espinal Curull, X.; Francavilla, P.; Giangiobbe, V.; Gonzalez Parra, G.; Juste Rozas, A.; Korolkov, I.; Le Menedeu, E.; Martinez, M.; Mir, L. M.; Montejo Berlingen, J.; Nadal, J.; Osuna, C.; Pacheco Pages, A.; Padilla Aranda, C.; Riu, I.; Rossetti, V.; Rubbo, F.; Succurro, A.; Tsiskaridze, V.; Vorwerk, V.] Univ Autonoma Barcelona, Inst Fis Altes Energies, E-08193 Barcelona, Spain; [Abdallah, J.; Bosman, M.; Casado, M. P.; Cavalli-Sforza, M.; Conidi, M. C.; Demirkoz, B.; Espinal Curull, X.; Francavilla, P.; Giangiobbe, V.; Gonzalez Parra, G.; Juste Rozas, A.; Korolkov, I.; Le Menedeu, E.; Martinez, M.; Mir, L. M.; Montejo Berlingen, J.; Nadal, J.; Osuna, C.; Pacheco Pages, A.; Padilla Aranda, C.; Riu, I.; Rossetti, V.; Rubbo, F.; Succurro, A.; Tsiskaridze, S.; Vorwerk, V.] Univ Autonoma Barcelona, Dept Fis, E-08193 Barcelona, Spain; [Abdallah, J.; Bosman, M.; Casado, M. P.; Cavalli-Sforza, M.; Conidi, M. C.; Demirkoz, B.; Espinal Curull, X.; Francavilla, P.; Giangiobbe, V.; Gonzalez Parra, G.; Juste Rozas, A.;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[Arguin, J-F.; Bach, A. M.; Galtieri, A. Barbaro; Barnett, R. M.; Beringer, J.; Biesiada, J.; Calafiura, P.; Caminada, L. M.; Ciocio, A.; Clarke, R. N.; Cooke, M.; Copic, K.; Dube, S.; Einsweiler, K.; Gaponenko, A.; Garcia-Sciveres, M.; Lavrijsen, W.; Leggett, C.; Loscutoff, P.; Madaras, R. J.; Ovcharova, A.; Griso, S. Pagan; Pranko, A.; Quarrie, D. R.; Ruwiedel, C.; Shapiro, M.; Skinnari, L. A.; Tatarkhanov, M.; Tibbetts, M. J.; Tsulaia, V.; Vahsen, S.; Varouchas, D.; Virzi, J.; Yao, Y.; Zenz, S.] Univ Calif Berkeley, Lawrence Berkeley Natl Lab, Div Phys, Berkeley, CA 94720 USA; [Aliev, M.; Giorgi, F. M.; Grancagnolo, S.; Kind, O.; Kolanoski, H.; Kwee, R.; Lacker, H.; Leyton, M.; Lohse, T.; Mandrysch, R.; Nikiforov, A.; Schulz, H.; Wendland, D.; zur Nedden, M.] Humboldt Univ, Dept Phys, Berlin, Germany; [Agustoni, M.; Ancu, L. S.; Battaglia, A.; Beck, H. P.; Borer, C.; Ereditato, A.; Martin, T. Fonseca; Gallo, V.; Kabana, S.; Kruker, T.; Marti, L. F.; Pretzl, K.; Schneider, B.; Topfel, C.; Weber, M. S.] Univ Bern, Albert Einstein Ctr Fundamental Phys, Bern, Switzerland; [Agustoni, M.; Ancu, L. S.; Battaglia, A.; Beck, H. P.; Borer, C.; Ereditato, A.; Martin, T. Fonseca; Gallo, V.; Kabana, S.; Kruker, T.; Marti, L. F.; Pretzl, K.; Schneider, B.; Topfel, C.; Weber, M. S.] Univ Bern, High Energy Phys Lab, Bern, Switzerland; [Allbrooke, B. M. M.; Bansil, H. S.; Bracinik, J.; Charlton, D. G.; Chisholm, A. S.; Collins, N. J.; Curtis, C. J.; Mahout, G.; Martin, T. A.; Mclaughlan, T.; Newman, P. R.; Nikolopoulos, K.; O'Neale, S. W.; Palmer, J. D.; Slater, M.; Thomas, J. P.; Thompson, P. D.; Watkins, P. M.; Watson, A. T.; Watson, M. F.; Wilson, J. A.] Univ Birmingham, Sch Phys &amp; Astron, Birmingham, W Midlands, England; [Akdogan, T.; Arik, E.; Arik, M.; Istin, S.; Ozcan, V. E.; Rador, T.]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Ciocca, C.; Corradi, M.; De Castro, S.; Di Sipio, R.; Fabbri, L.; Franchini, M.; Giacobbe, B.; Giusti, P.; Grafstroem, P.; Jha, M. K.; Massa, I.; Mengarelli, A.; Monzani, S.; Negrini, M.; Piccinini, M.; Polini, A.; Rinaldi, L.; Romano, M.; Sbrizzi, A.; Semprini-Cesari, N.; Spighi, R.; Valentinetti, S.; Villa, M.; Zoccoli, A.] Ist Nazl Fis Nucl, Sez Bologna, Milan, Italy; [Bertin, A.; Bindi, M.; Caforio, D.; Ciocca, C.; De Castro, S.; Di Sipio, R.; Fabbri, L.; Franchini, M.; Grafstroem, P.; Massa, I.; Mengarelli, A.; Monzani, S.; Piccinini, M.; Romano, M.; Sbrizzi, A.; Semprini-Cesari, N.; Valentinetti, S.; Villa, M.; Zoccoli, A.] Univ Bologna, Dipartmento Fis, Bologna, Italy; [Abajyan, T.; Ahmad, A.; Arutinov, D.; Backhaus, M.; Barbero, M.; Bechtle, P.; Brock, I.; Cristinziani, M.; Davey, W.; Desch, K.; Dingfelder, J.; Gaycken, G.; Geich-Gimbel, Ch.; Gonella, L.; Ince, T.; Karagounis, M.; Khoriauli, G.; Koevesarki, P.; Kostyukhin, V. V.; Kraus, J. K.; Kroseberg, J.; Krueger, H.; Lapoire, C.; Lehmacher, M.; Leyko, A. M.; Limbach, C.; Loddenkoetter, T.; Mazur, M.; Moeser, N.; Mueller, K.; Nanava, G.; Nattermann, T.; Nuncio-Quiroz, A. -E.; Psoroulas, S.; Schaepe, S.; Schmieden, K.; Schmitz, M.; Schultens, M. J.; Schwindt, T.; Stillings, J. A.; Therhaag, J.; Tsung, J. -W.; Uchida, K.; Uhlenbrock, M.; Vogel, A.; von Toerne, E.; Wang, T.; Wermes, N.; Wienemann, P.; Zendler, C.; Zimmermann, R.; Zimmermann, S.] Univ Bonn, Inst Phys, Bonn, Germany; [Ahlen, S. P.; Black, K. M.; Butler, J. M.; Dell'Asta, L.; Love, J.; Shank, J. T.; Yan, Z.; Youssef, S.] Boston Univ, Dept Phys, Boston, MA 02215 USA; [Aefsky, S.; Amelung, C.; Bensinger, J. R.; Blocker, C.; Daya-Ishmukhametova, R. K.; Gozpinar, S.; Pomeroy, D.; Sciolla, G.; Wellenstein, H.] Brandeis Univ, Dept Phys, Waltham, MA 02254 USA; [Caloba, L. P.; Maidantchik, C.; Marroquim, F.; Nepomuceno, A. A.; Perantoni, M.;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Baker, M. D.; Begel, M.; Bernius, C.; Chen, H.; Chernyatin, V.; Debbe, R.; Dhullipudi, R.; Ernst, M.; Gadfort, T.; Gibbard, B.; Gordon, H. A.; Klimentov, A.; Lanni, F.; Lissauer, D.; Lynn, D.; Ma, H.; Maeno, T.; Majewski, S.; Nevski, P.; Okawa, H.; Damazio, D. Oliveira; Paige, F.; Panitkin, S.; Park, W.; Pleier, M. -A.; Poblaguev, A.; Polychronakos, V.; Pravahan, R.; Protopopescu, S.; Purohit, M.; Rahm, D.; Rajagopalan, S.; Redlinger, G.; Sawyer, L.; Sircar, A.; Snyder, S.; Steinberg, P.; Stumer, I.; Takai, H.; Tamsett, M. C.; Triplett, N.; Undrus, A.; Wenaus, T.; Ye, S.; Yu, D.]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 Univ Timisoara, Timisoara, Romania; [Gonzalez Silva, M. L.; Otero y Garzon, G.; Piegaia, R.; Romeo, G.] Univ Buenos Aires, Fac Ciencias Exactas &amp; Nat, Dept Fis, RA-1428 Buenos Aires, DF, Argentina; [Ask, S.; Barlow, N.; Batley, J. R.; Brochu, F. M.; Buttinger, W.; Carter, J. R.; Chapman, J. D.; Cowden, C.; French, S. T.; Frost, J. A.; Kaneti, S.; Khoo, T. J.; Lester, C. G.; Moeller, V.; Parker, M. A.; Robinson, D.; Sandoval, T.; Thomson, M.; Ward, C. P.] Univ Cambridge, Cavendish Lab, Cambridge CB3 0HE, England; [Gillberg, D.; Koffas, T.; Liu, C.; Marchand, J. F.; McCarthy, T. G.; Oakham, F. G.; Randrianarivony, K.; Tarrade, F.; Ueno, R.; Vincter, M. G.; Whalen, K.] Carleton Univ, Dept Phys, Ottawa, ON K1S 5B6, Canada; [Aleksa, M.; Anastopoulos, C.; Anghinolfi, F.; Baak, M. A.; Bachas, K.; Banfi, D.; Battistin, M.; Bellina, F.; Bellomo, M.; Beltramello, O.; Berge, D.; Bianchi, R. M.; Blanchot, G.; Bogaerts, J. A.; Boyd, J.; Bremer, J.; Burckhart, H.; Byszewski, M.; Campana, S.; Garrido, M. D. M. Capeans; Carli, T.; Catinaccio, A.; Catmore, J. R.; Cattai, A.; Cerri, A.; Barajas, C. A. Chavez; Childers, J. T.; Chromek-Burckhart, D.; Cote, D.; Danielsson, H. O.; Dell'Acqua, A.; Di Girolamo, A.; Di Girolamo, B.; Di Micco, B.; Dittus, F.; Dobinson, R.; Dobos, D.; Dobson, E.; Dopke, J.; Dudarev, A.; Duehrssen, M.; Dunford, M.; Dydak, F.; Ellis, N.; Elsing, M.; Fabre, C.; Farthouat, P.; Fassnacht, P.; Francis, D.; Franz, S.; Froeschl, R.; Froidevaux, D.; Torregrosa, E. Fullana; Gabaldon, C.; Garelli, N.; Garonne, V.; Gianotti, F.; Gibson, S. M.; Godlewski, J.; Goossens, L.; Gorini, B.; Inigo-Golfin, J.; Jaekel, M. R.; Jansen, H.; Jenni, P.; Joram, C.; Jungst, R. M.; Kaneda, M.; Kaplon, J.; Kerschen, N.; Klioutchnikova, T.; Koeneke, K.; Lamanna, M.; Lassnig, M.; Miotto, G. Lehmann; Lenzi, B.; Lichard, P.; Magnoni, L.; Malaescu, B.; Malyukov, S.; Mapelli, A.; Mapelli, L.; Marshall, Z.; Martin, B.; Messina, A.; Meyer, T. C.; Michal, S.;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Shimizu, S.; Spigo, G.; Spiwoks, R.; Stewart, G. A.; Ten Kate, H.; Torchiani, I.; Tremblet, L.; Tricoli, A.; Tsarouchas, C.; Unal, G.; van der Ster, D.; van Eldik, N.; Vandelli, W.; Veness, R.; Vinek, E.; Voss, R.; Vuillermet, R.; Wells, P. S.; Wengler, T.; Wenig, S.; Werner, P.; Wilkens, H. G.; Winklmeier, F.; Wotschack, J.; Zajacova, Z.; Zwalinski, L.] CERN, Geneva, Switzerland; [Anderson, K. J.; Boveia, A.; Canelli, F.; Choudalakis, G.; Costin, T.; Fiascaris, M.; Gardner, R. W.; Jen-La Plante, I.; Kapliy, A.; Melachrinos, C.; Merritt, F. S.; Meyer, C.; Miller, D. W.; Okumura, Y.; Onyisi, P. U. E.; Oreglia, M. J.; Penning, B.; Pilcher, J. E.; Shochet, M. J.; Tompkins, L.; Tuggle, J. M.; Vukotic, I.] Univ Chicago, Enrico Fermi Inst, Chicago, IL 60637 USA; [Diaz, M. A.; Pino, S. A. Olivares; Quinonez, F.] Pontificia Univ Catolica Chile, Dept Fis, Santiago, Chile; [Brooks, W. K.; Carquin, E.; Kuleshov, S.; Pezoa, R.; Prokoshin, F.] Univ Tecn Federico Santa Maria, Dept Fis, Valparaiso, Chile; [Bai, Y.; Jin, S.; Lu, F.; Ouyang, Q.; Ruan, X.; Shan, L. Y.; Yao, L.] Chinese Acad Sci, Inst High Energy Phys, Beijing, Peoples R China; [Jiang, Y.; Li, S.; Liu, M.; Liu, Y.; Peng, H.; Wang, H.; Wu, Y.; Xu, C.; Zhang, D.; Zhao, Z.; Zhu, Y.] Univ Sci &amp; Technol China, Dept Modern Phys, Hefei, Anhui, Peoples R China; [Chen, S.] Nanjing Univ, Dept Phys, Nanjing, Jiangsu, Peoples R China; [Feng, C.; Ge, P.; Li, H.; Meng, Z.; Miao, J.; Zhan, Z.; Zhang, X.; Zhu, C. G.] Shandong Univ, Sch Phys, Jinan, Shandong, Peoples R China; [Boumediene, D.; Busato, E.; Calvet, D.; Calvet, S.; Toro, R. Camacho; Cinca, D.; Donini, J.; Febbraro, R.; Ghodbane, N.; Liao, H.; Pallin, D.; Hernandez, D. Paredes; Podlyski, F.; Santoni, C.; Vazeille, F.] Clermont Univ, Lab Phys Corpusculaire, Aubiere, France; [Boumediene, D.; Busato, E.; Calvet, D.; Calvet, S.; Toro, R. Camacho; Cinca, D.; Donini, J.; Febbraro, R.; Ghodbane, N.; Liao, H.; Pallin, D.; Hernandez, D. Paredes; Podlyski, F.; Santoni, C.; Vazeille, F.] Univ Clermont Ferrand, Aubiere, France; [Boumediene, D.; Busato, E.; Calvet, D.; Calvet, S.; Toro, R. Camacho; Cinca, D.; Donini, J.; Febbraro, R.; Ghodbane, N.; Liao, H.; Pallin, D.; Hernandez, D. Paredes; Podlyski, F.; Santoni, C.; Vazeille, F.] CNRS, IN2P3, Aubiere, France; [Andeen, T.; Angerami, A.; Brooijmans, G.; Chen, Y.; Dodd, J.; Nikiforou, N.; Parsons, J. A.; Penson, A.; Perez, K.; Reale, V. Perez; Scherzer, M. I.; Thompson, E. N.; Tian, F.; Tuts, P. M.; Urbaniec, D.; Williams, E.; Willis, W.; Wulf, E.; Zivkovic, L.] Columbia Univ, Nevis Lab, Irvington, NY USA; [Boelaert, N.; Dam, M.; Jakobsen, S.; Jez, P.; Joergensen, M. D.; Kadlecik, P.; Klinkby, E. B.; Lundquist, J.; Mackeprang, R.; Mehlhase, S.; Petersen, T. C.; Simonyan, M.; Thomsen, L. A.; Xella, S.] Univ Copenhagen, Niels Bohr Inst, Copenhagen, Denmark; [Capua, M.; Crosetti, G.; Fazio, S.; La Rotonda, L.; Lavorini, V.; Mastroberardino, A.; Morello, G.; Policicchio, A.; Salvatore, D.; Schioppa, M.; Susinno, G.; Tassi, E.] Ist Nazl Fis Nucl, Grp Collegato Cosenza, Milan, Italy; [Capua, M.; Crosetti, G.; Fazio, S.; La Rotonda, L.;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Iwanski, W.; Kaczmarska, A.; Korcyl, K.; Malecki, Pa.; Malecki, P.; Olszewski, A.; Olszowska, J.; Staszewski, R.; Trzebinski, M.; Turala, M.; Wolter, M. W.; Wosiek, B. K.; Wozniak, K. W.; Zabinski, B.; Zemla, A.] Polish Acad Sci, Henryk Niewodniczanski Inst Nucl Phys, Krakow, Poland; [Yagci, K. Dindar; Firan, A.; Ishmukhametov, R.; Joffe, D.; Kama, S.; Kehoe, R.; Randle-Conde, A. S.; Rios, R. R.; Sekula, S. J.; Stroynowski, R.; Ye, J.] So Methodist Univ, Dept Phys, Dallas, TX 75275 USA; [Ahsan, M.; Izen, J. M.; Lou, X.; Reeves, K.; Wong, W. C.] Univ Texas Dallas, Dept Phys, Richardson, TX 75083 USA; [Kuutmann, E. Bergeaas; Dassoulas, J. A.; Dietrich, J.; Ehrenfeld, W.; Ferrara, V.; Fischer, G.; Friedrich, C.; Glazov, A.; Goebel, M.; Fajardo, L. S. Gomez; Da Costa, J. Goncalves Pinto Firmino; Gosdzik, B.; Grahn, K-J.; Husemann, U.; Belenguer, M. Jimenez; Johnert, S.; Karnevskiy, M.; Katzy, J.; Kono, T.; Kuhl, T.; Lange, C.; Lobodzinska, E.; Ludwig, D.; Maettig, S.; Medinnis, M.; Moenig, K.; Naumann, T.; Cavalcanti, T. Perez; Petschull, D.; Piec, S. M.; Radescu, V.; Rubinskiy, I.; Starovoitov, P.; Styles, N. A.; Vankov, P.; Viti, M.; Wasicki, C.; Wildt, M. A.; Zhu, H.] DESY, Hamburg, Germany; [Kuutmann, E. Bergeaas; Dassoulas, J. A.; Dietrich, J.; Ehrenfeld, W.; Ferrara, V.; Fischer, G.; Friedrich, C.; Glazov, A.; Goebel, M.; Fajardo, L. S. Gomez; Da Costa, J. Goncalves Pinto Firmino; Gosdzik, B.; Grahn, K-J.; Husemann, U.; Belenguer, M. Jimenez; Johnert, S.; Karnevskiy, M.; Katzy, J.; Kono, T.; Kuhl, T.; Lange, C.; Lobodzinska, E.; Ludwig, D.; Maettig, S.; Medinnis, M.; Moenig, K.; Naumann, T.; Cavalcanti, T. Perez; Petschull, D.; Piec, S. M.; Radescu, V.; Rubinskiy, I.; Sedov, G.; Stanescu-Bellu, M.; Starovoitov, P.; Styles, N. A.; Tackmann, K.; Vankov, P.; Viti, M.; Wasicki, C.; Wildt, M. A.; Zhu, H.] DESY, Zeuthen, Germany; [Bunse, M.; Esch, H.; Goessling, C.; Jung, C. A.; Klingenberg, R.; Reisinger, I.]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Ko, B. R.; Kotwal, A.; Oh, S. H.; Wang, C.; Yamaoka, J.] Duke Univ, Dept Phys, Durham, NC 27706 USA; [Bhimji, W.; Buckley, A. G.; Clark, P. J.; Debenedetti, C.; Martin, V. J.; O'Brien, B. J.; Selbach, K. E.; Smart, B. H.; Washbrook, A.; Wynne, B. M.] Univ Edinburgh, SUPA Sch Phys &amp; Astron, Edinburgh, Midlothian, Scotland; [Annovi, A.; Antonelli, M.; Bilokon, H.; Cerutti, F.; Curatolo, M.; Di Nardo, R.; Esposito, B.; Gatti, C.; Laurelli, P.; Maccarrone, G.; Sansoni, A.; Testa, M.; Vilucchi, E.; Volpi, G.] Ist Nazl Fis Nucl, Lab Nazl Frascati, I-00044 Frascati, Italy; [Aad, G.; Ahles, F.; Barber, T.; Bernhard, R.; Bitenc, U.; Boehler, M.; Bruneliere, R.; Christov, A.; Consorti, V.; Fehling-Kaschek, M.; Flechl, M.; Glatzer, J.; Jakobs, K.; Janus, M.; Kollefrath, M.; Kononov, A. I.; Kuehn, S.; Lai, S.; Landgraf, U.; Lohwasser, K.; Ludwig, I.; Ludwig, J.; Lumb, D.; Mahboubi, K.; Mohr, W.; Nilsen, H.; Parzefall, U.; Rammensee, M.; Rave, T. C.; Rurikova, Z.; Schmidt, E.; Schumacher, M.; Siegert, F.; Stoerig, K.; Sundermann, J. E.; Temming, K. K.; Thoma, S.; Tsiskaridze, V.; Venturi, M.; Vivarelli, I.; von Radziewski, H.; Vu Anh, T.; Warsinsky, M.; Weiser, C.; Werner, M.; Wiik-Fuchs, L. A. M.; Winkelmann, S.; Xie, S.; Zimmermann, S.] Univ Freiburg, Fak Math &amp; Phys, D-79106 Freiburg, Germany; [Abdelalim, A. A.; Alexandre, G.; Backes, M.; Barone, G.; Bell, P. J.; Bell, W. H.; Noccioli, E. Benhar; Blondel, A.; Bucci, F.; Clark, A.; Dao, V.; Doglioni, C.; Ferrere, D.; Gadomski, S.; Gonzalez-Sevilla, S.; Goulette, M. P.; Iacobucci, G.; La Rosa, A.; Lister, A.; Latour, B. Martin Dit; Mermod, P.; Herrera, C. Mora; Nektarijevic, S.; Nessi, M.; Nikolics, K.; Pasztor, G.; Picazio, A.; Pohl, M.; Rosbach, K.; Rosselet, L.; Wu, X.] Univ Geneva, Sect Phys, Geneva, Switzerland; [Barberis, D.; Beccherle, R.; Caso, C.; Dameri, M.; Darbo, G.; Parodi, A. Ferretto; Gagliardi, G.; Gemme, C.; Morettini, P.; Osculati, B.; Parodi, F.; Passaggio, S.; Rossi, L. P.; Schiavi, C.] Ist Nazl Fis Nucl, Sez Genova, Milan, Italy; [Barberis, D.; Caso, C.; Dameri, M.; Parodi, A. Ferretto; Gagliardi, G.; Osculati, B.; Parodi, F.; Schiavi, C.] Univ Genoa, Dipartimento Fis, Genoa, Italy; [Chikovani, L.; Tskhadadze, E. G.] Tbilisi State Univ, E Andronikashvili Inst Phys, GE-380086 Tbilisi, Rep of Georgia; [Djobava, T.; Khubua, J.; Mchedlidze, G.; Mosidze, M.] Tbilisi State Univ, Inst High Energy Phys, Tbilisi, Rep of Georgia; [Dueren, M.; Stenzel, H.] Univ Giessen, Inst Phys 2, Giessen, Germany; [Allwood-Spiers, S. E.; Bates, R. L.; Britton, D.; Bussey, P.; Buttar, C. M.; Collins-Tooth, C.; D'Auria, S.; Doherty, T.; Doyle, A. T.; Edwards, N. C.; Ferrag, S.; Ferrando, J.; de Lima, E. Ferreira; Gemmell, A.; Kar, D.; Kenyon, M.; Moraes, A.; O'Shea, V.; Barrera, C. Oropeza; Robson, A.; Saxon, D. H.; Smith, K. M.; St Denis, R. D.; Steele, G.; Thompson, A. S.; Wraight, K.; Wright, C.; Wright, M.] Univ Glasgow, SUPA Sch Phys &amp; Astron, Glasgow, Lanark, Scotland; [Bierwagen, K.; Blumenschein, U.; Brandt, O.; Erdmann, J.; Evangelakou, D.; George, M.; Keil, M.; Knue, A.; Kohn, F.; Krieger, N.; Kroeninger, K.; Lemmer, B.; Magradze, E.; Mann, A.; Meyer, J.; Morel, J.; Pashapour, S.; Quadt, A.; Roe, A.; Schorlemmer, A. L. S.; Serkin, L.; Shabalina, E.; Uhrmacher, M.; Schroeder, T. Vazquez; Weber, P.; Weingarten, J.] Univ Gottingen, Inst Phys 2, Gottingen, Germany; [Albrand, S.; Buat, Q.; Clement, B.; Collot, J.; Crepe-Renaudin, S.; Dechenaux, B.; Delemontex, T.; Delsart, P. A.; Genest, M. H.; Laisne, E.; Ledroit-Guillon, F.; Lleres, A.; Lucotte, A.; Malek, F.; Stark, J.; Sun, X.; Trocme, B.; Wang, J.; Weydert, C.] Univ Grenoble 1, Lab Phys Subatom &amp; Cosmol, Grenoble, France; [Albrand, S.; Buat, Q.; Clement, B.; Collot, J.; Crepe-Renaudin, S.; Dechenaux, B.; Delemontex, T.; Delsart, P. A.; Genest, M. H.; Laisne, E.; Ledroit-Guillon, F.; Lleres, A.; Lucotte, A.; Malek, F.; Stark, J.; Sun, X.; Trocme, B.; Wang, J.; Weydert, C.] CNRS, IN2P3, Grenoble, France; [Albrand, S.; Buat, Q.; Clement, B.; Collot, J.; Crepe-Renaudin, S.; Dechenaux, B.; Genest, M. H.; Laisne, E.; Ledroit-Guillon, F.; Lleres, A.; Lucotte, A.; Malek, F.; Stark, J.; Sun, X.; Trocme, B.; Wang, J.; Weydert, C.] Inst Natl Polytech Grenoble, F-38031 Grenoble, France; [Addy, T. N.; McFarlane, K. W.; Shin, T.; Vassilakopoulos, V. I.] Hampton Univ, Dept Phys, Hampton, VA 23668 USA; [da Costa, J. Barreiro Guimaraes; Belloni, A.; Catastini, P.; Conti, G.; Huth, J.; Jeanty, L.; Kagan, M.; Mateos, D. Lopez; Outschoorn, V. Martinez; Mercurio, K. M.; Mills, C.; Morii, M.; Skottowe, H. P.; Smith, B. C.; della Porta, G. Zevi] Harvard Univ, Lab Particle Phys &amp; Cosmol, Cambridge, MA 02138 USA; [Anders, G.; Andrei, V.; Davygora, Y.; Dietzsch, T. A.; Geweniger, C.; Khomich, A.; Kluge, E. -E.;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Evans, H.; Gagnon, P.; Jain, V.; Luehring, F.; Ogren, H.; Penwell, J.; Poveda, J.; Price, D.; Whittington, D.; Yang, Y.; Zieminska, D.] Indiana Univ, Dept Phys, Bloomington, IN 47405 USA; [Epp, B.; Jussel, P.; Kneringer, E.; Kuhn, D.; Lukas, W.; Rudolph, G.] Leopold Franzens Univ, Inst Astro &amp; Teilchenphys, Innsbruck, Austria; [Limper, M.;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Huseynov, N.; Kalinovskaya, L. V.; Kazarinov, M. Y.; Kekelidze, G. D.; Kharchenko, D.; Khramov, E.; Kolesnikov, V.; Kotov, V. M.; Kruchonak, U.; Krumshteyn, Z. V.; Kukhtin, V.; Ladygin, E.; Minashvili, I. A.; Mineev, M.; Olchevski, A. G.; Peshekhonov, V. D.; Plotnikova, E.; Pozdnyakov, V.; Rumyantsev, L.; Rusakovich, N. A.; Sadykov, R.; Sisakyan, A. N.; Topilin, N. D.; Vinogradov, V. B.; Zhemchugov, A.; Zimin, N. I.] JINR Dubna, Joint Inst Nucl Res, Dubna, Russia; [Amako, K.; Arai, Y.; Doi, Y.; Ikegami, Y.; Ikeno, M.; Iwasaki, H.; Kanzaki, J.; Kohriki, T.; Kondo, T.; Makida, Y.; Manabe, A.; Mitsui, S.; Nagano, K.; Nozaki, M.; Odaka, S.; Sasaki, O.; Suzuki, Y.; Takubo, Y.; Tanaka, S.; Terada, S.; Tokushuku, K.; Tsuno, S.; Unno, Y.; Yamada, M.; Yamamoto, A.; Yasu, Y.] KEK, High Energy Accelerator Res Org, Tsukuba, Ibaraki, Japan;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[Barton, A. E.; Borissov, G.; Bouhova-Thacker, E. V.; Chilingarov, A.; Davidson, R.; de Mora, L.; Dearnaley, W. J.; Fox, H.; Jones, R. W. L.; Kartvelishvili, V.; Long, R. E.; Love, P. A.; Maddocks, H. J.; Smizanska, M.; Walder, J.] Univ Lancaster, Dept Phys, Lancaster, England; [Bianco, M.; Cataldi, G.; Chiodini, G.; Gorini, E.; Grancagnolo, F.; Orlando, N.; Perrino, R.; Primavera, M.; Spagnolo, S.; Ventura, A.] Ist Nazl Fis Nucl, Sez Lecce, Milan, Italy; [Bianco, M.; Gorini, E.; Orlando, N.; Spagnolo, S.; Ventura, A.] Univ Salento, Dipartimento Matemat &amp; Fis, Lecce, Italy; [Allport, P. P.; Bundock, A. C.; Burdin, S.; D'Onofrio, M.; Dervan, P.; Jackson, J. N.; Jones, T. J.; King, B. T.; Klein, U.; Kretzschmar, J.; Mahmoud, S.; Maxfield, S. J.; Mehta, A.; Migas, S.; Price, J.; Sellers, G.; Vossebeld, J. H.; Waller, P.; Wrona, B.] Univ Liverpool, Oliver Lodge Lab, Liverpool L69 3BX, Merseyside, England; [Cindro, V.; Deliyergiyev, M.; Dolenc, I.; Filipcic, A.; Gorisek, A.; Kersevan, B. P.; Kramberger, G.; Macek, B.; Mandic, I.; Mikuz, M.; Tykhonov, A.] Jozef Stefan Inst, Dept Phys, Ljubljana, Slovenia; [Cindro, V.; Deliyergiyev, M.; Dolenc, I.; Filipcic, A.; Gorisek, A.; Kersevan, B. P.; Kramberger, G.; Macek, B.; Mandic, I.; Mikuz, M.; Tykhonov, A.] Univ Ljubljana,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Pastore, Fr.; Rose, M.; Spano, F.; Strong, J. A.; Teixeira-Dias, P.] Royal Holloway Univ London, Dept Phys, Surrey, England; [Baker, S.; Bernat, P.; Bieniek, S. P.; Butterworth, J. M.; Campanelli, M.; Chislett, R. T.; Christidi, I. A.; Cooper, B. D.; Davison, A. R.; Dobson, E.; Jansen, E.; Konstantinidis, N.; Lambourne, L.; Monk, J.; Nash, M.; Nurse, E.; Prabhu, R.; Sherwood, P.; Simmons, B.; Taylor, C.; Waugh, B. M.; Wijeratne, P. A.] UCL, Dept Phys &amp; Astron, London, England; [Beau, T.; Bomben, M.; Bordoni, S.; Calderini, G.; Cavalleri, P.; Chareyre, E.;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CNRS, IN2P3, Paris, France; [Akesson, T. P. A.; Alonso, A.; Bocchetta, S. S.; Floderus, A.; Jarlskog, G.; Lundberg, B.; Lytken, E.; Meirose, B.; Mjoernmark, J. U.; Smirnova, O.] Lund Univ, Fys Inst, Lund, Sweden; [Arnal, V.; Barreiro, F.; Cantero, J.; De la Torre, H.; Del Peso, J.; Glasman, C.; Lagouri, T.; Merino, J. Llorente; March, L.; Terron, J.] Univ Autonoma Madrid, Dept Fis Teor C 15, Madrid, Spain; [Aharrouche, M.; Arnaez, O.; Blum, W.; Buescher, V.; Caputo, R.; Eckweiler, S.; Edmonds, K.; Ellinghaus, F.; Ertel, E.; Fiedler, F.; Fleckner, J.; Goeringer, C.; Ji, W.; Kawamura, G.; Kleinknecht, K.; Koenig, S.; Koepke, L.; Lungwitz, M.; Masetti, L.; Meyer, C.; Moreno, D.; Mueller, T.; Neusiedl, A.; Sander, H. G.; Schaefer, U.; Schmitt, C.; Schroeder, C.; Simioni, E.; Tapprogge, S.; Wollstadt, S. J.] Johannes Gutenberg Univ Mainz, Inst Phys, Mainz, Germany; [Almond, J.; Borri, M.; Brown, G.; Chavda, V.; Cox, B. E.; Da Via, C.; Duerdoth, I. P.; Forti, A.; Ibbotson, M.; Joshi, K. D.; Klinger, J. A.; Lane, J. L.; Loebinger, F. K.; Marx, M.; Masik, J.; Neep, T. J.; Oh, A.; Owen, M.; Pater, J. R.; Pilkington, A. D.; Robinson, J. E. M.; Schwanenberger, C.; Snow, S. W.; Watts, S.; Woudstra, M. J.; Yang, U. K.] Univ Manchester, Sch Phys &amp; Astron, Manchester, Lancs, England; [Aoun, S.; Bee, C. P.; Bertella, C.; Bousson, N.; Clemens, J. C.; Coadou, Y.; Djama, F.; Etienne, F.; Feligioni, L.; Knoops, E. B. F. G.; Le Guirriec, E.; Li, B.; Li, S.; Maurer, J.; Monnier, E.; Odier, J.; Pralavorio, P.; Rozanov, A.; Talby, M.; Tannoury, N.; Tisserant, S.; Toth, J.; Touchard, F.; Vacavant, L.] Aix Marseille Univ, CPPM, Marseille, France; [Aoun, S.; Bee, C. P.; Bertella, C.; Bousson, N.; Clemens, J. C.; Coadou, Y.; Djama, F.; Etienne, F.; Feligioni, L.; Knoops, E. B. F. G.; Le Guirriec, E.; Li, B.; Maurer, J.; Monnier, E.; Odier, J.; Pralavorio, P.; Rozanov, A.; Talby, M.; Tannoury, N.; Tisserant, S.; Toth, J.; Touchard, F.; Vacavant, L.] CNRS, IN2P3, Marseille, France; [Brau, B.; Colon, G.; Dallapiccola, C.; Meade, A.; Moyse, E. J. W.; Pais, P.; Pueschel, E.; Varol, T.; Ventura, D.; Willocq, S.] Univ Massachusetts, Dept Phys, Amherst, MA 01003 USA; [Belanger-Champagne, C.; Caron, B.; Chapleau, B.; Cheatham, S.; Corriveau, F.; Dobbs, M.; Dufour, M-A.; Klemetti, M.; Robertson, S. H.; Rios, C. Santamarina; Schram, M.; Stockton, M. C.; Vachon, B.; Warburton, A.] McGill Univ, Dept Phys, Montreal, PQ, Canada; [Ahmad, A.; Barberio, E. L.; Davidson, N.; Diglio, S.; Jennens, D.; Kubota, T.; Limosani, A.; Moorhead, G. F.; Hanninger, G. Nunes; Phan, A.; Shao, Q. T.; Soni, N.; Taylor, G. N.; Thong, W. M.; Volpi, M.; White, M. J.] Univ Melbourne, Sch Phys, Melbourne, Vic 3010, Australia; [Armbruster, A. J.; Borroni, S.; Chapman, J. W.; Cirilli, M.; Dai, T.; Diehl, E. B.; Ferretti, C.; Goldfarb, S.; Levin, D.; Li, X.; Liu, H.; Liu, J. B.; Liu, L.; Mc Kee, S. P.; Neal, H. A.; Panikashvili, N.; Purdham, J.; Qian, J.; Scheirich, D.; Thun, R. P.; Walch, S.; Wilson, A.; Wooden, G.; Wu, Y.; Yang, H.; Zhou, B.; Zhu, J.] Univ Michigan, Dept Phys, Ann Arbor, MI 48109 USA; [Abolins, M.; Gonzalez, B. Alvarez; Arabidze, G.; Brock, R.; Bromberg, C.; Caughron, S.; Fedorko, W.; Huston, J.; Koll, J.; Linnemann, J. T.; Mangeard, P. S.; Martin, B.; Miller, R. J.; Pope, B. G.; Ryan, P.; Schwienhorst, R.; Stelzer, H. J.; Tollefson, K.; Zhang, H.] Michigan State Univ, Dept Phys &amp; Astron, E</t>
  </si>
  <si>
    <t>Search for squarks and gluinos with the ATLAS detector in final states with jets and missing transverse momentum using 4:7 fb(-1) of root s=7 TeV proton-proton collision data</t>
  </si>
  <si>
    <t>10.1103/physrevd.87.012008</t>
  </si>
  <si>
    <t>[Alam, M. S.; Edson, W.; Ernst, J.] SUNY Albany, Dept Phys, Albany, NY 12222 USA; [Bahinipati, S.; Chan, K.; Gingrich, D. M.; Moore, R. W.; Pinfold, J. L.; Subramania, H. S.; Vaque, F. Vives] Univ Alberta, Dept Phys, Edmonton, AB, Canada; [Cakir,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IN2P3, CNRS, LAPP, Annecy Le Vieux, France;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Univ Savoie, Annecy Le Vieux, France; [Asquith, L.; Blair, R. E.; Chekanov, S.; Fellmann, D.; Feng, E. J.; Fernando, W.; Goshaw, A. T.; LeCompte, T.; Love, J.; Malon, D.; Nodulman, L.; Paramonov, A.; Price, L. E.; Proudfoot, J.; Ferrando, B. M. Salvachua; Stanek, R. W.; van Gemmeren, P.; Vaniachine, A.; Yoshida, R.; Zhang, J.] Argonne Natl Lab, Div High Energy Phys, Argonne, IL 60439 USA; [Cheu, E.; Johns, K. A.; Kaushik, V.; Lampen, C. L.; Lampl, W.; Lei, X.; Loch, P.; Paleari, C. P.; Ruehr, F.; Rutherfoord, J. P.; Shupe, M. A.] Univ Arizona, Dept Phys, Tucson, AZ 85721 USA; [Brandt, A.; Brown, H.; De, K.; Farbin, A.; Griffiths, J.; Heelan, L.; Hernandez, C. M.; Nilsson, P.; Ozturk, N.; Sarkisyan-Grinbaum, E.; Sosebee, M.; Spurlock, B.; Stradling, A. R.; Usai, G.; Vartapetian, A.; White, A.; Yu, J.] Univ Texas Arlington, Dept Phys, Arlington, TX 76019 USA;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Huseynov, N.; Khalil-zada, F.] Azerbaijan Acad Sci, Inst Phys, Baku 370143, Azerbaijan; [Abdallah, J.; Bosman, M.; Caminal Armadans, R.;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Caminal Armadans, R.;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Caminal Armadans, R.;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[Arguin, J-F.; Bach, A. M.; Galtieri, A. Barbaro; Barnett, R. M.; Beringer, J.; Biesiada, J.; Calafiura, P.; Caminada, L. M.; Ciocio, A.; Clarke, R. N.; Cooke, M.; Copic, K.; Dube, S.; Einsweiler, K.; Gaponenko, A.; Garcia-Sciveres, M.; Haber, C.; Hance, M.; Heinemann, B.; Hinchliffe, I.; Hsu, S. -C.; Hurwitz, M.; Lavrijsen, W.; Leggett, C.; Loscutoff, P.; Madaras, R. J.; Ovcharova, A.; Griso, S. Pagan; Pranko, A.; Quarrie, D. R.; Ruwiedel, C.; Shapiro, M.; Skinnari, L. A.; Tatarkhanov, M.; Tibbetts, M. J.; Tsulaia, V.; Vahsen, S.; Varouchas, D.; Virzi, J.; Yao, Y.; Zenz, S.] Univ Calif Berkeley, Lawrence Berkeley Natl Lab, Div Phys, Berkeley, CA 94720 USA; [Aliev, M.; Giorgi, F. M.; Grancagnolo, S.; Herrberg, R.; Hristova, I.; Kind, O.; Kolanoski, H.; Kwee, R.; Lacker, H.; Leyton, M.; Lohse, T.; Mandrysch, R.; Nikiforov, A.; Schulz, H.; Wendland, D.; zur Nedden, M.] Humboldt Univ, Dept Phys, Berlin, Germany; [Agustoni, M.; Ancu, L. S.; Battaglia, A.; Beck, H. P.; Borer, C.; Ereditato, A.; Martin, T. Fonseca; Gallo, V.; Haug, S.; Kabana, S.; Kruker, T.; Marti, L. F.; Pretzl, K.; Schneider, B.; Topfel, C.; Weber, M. S.] Univ Bern, Albert Einstein Ctr Fundamental Phys, Bern, Switzerland; [Agustoni, M.; Ancu, L. S.; Battaglia, A.; Beck, H. P.; Borer, C.; Ereditato, A.; Martin, T. Fonseca; Gallo, V.; Haug, S.; Kabana, S.; Kruker, T.; Marti, L. F.; Pretzl, K.; Schneider, B.; Topfel, C.; Weber, M. S.] Univ Bern, High Energy Phys Lab, Bern, Switzerland; [Allbrooke, B. M. M.; Bansil, H. S.; Bracinik, J.; Charlton, D. G.; Chisholm, A. S.; Collins, N. J.; Curtis, C. J.; Hadley, D. R.; Hawkes, C. M.; Head, S. J.; Hillier, S. J.; Mahout, G.; Martin, T. A.; Mclaughlan, T.; Newman, P. R.; Nikolopoulos, K.; O'Neale, S. W.; Palmer, J. D.; Slater, M.; Thomas, J. P.; Thompson, P. D.; Watkins, P. M.; Watson, A. T.; Watson, M. F.; Wilson, J. A.] Univ Birmingham, Sch Phys &amp; Astron, Birmingham, W Midlands, England; [Akdogan, T.; Arik, E.; Arik, M.; Istin, S.; Ozcan, V. E.; Rador, T.]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Ciocca, C.; Corradi, M.; De Castro, S.; Di Sipio, R.; Fabbri, L.; Franchini, M.; Giacobbe, B.; Giusti, P.; Grafstroem, P.; Jha, M. K.; Massa, I.; Mengarelli, A.; Monzani, S.; Negrini, M.; Piccinini, M.; Polini, A.; Rinaldi, L.; Romano, M.; Sbarra, C.; Sbrizzi, A.; Semprini-Cesari, N.; Spighi, R.; Valentinetti, S.; Villa, M.; Zoccoli, A.] Ist Nazl Fis Nucl, Sez Bologna, Milan, Italy; [Bertin, A.; Bindi, M.; Caforio, D.; Ciocca, C.; De Castro, S.; Di Sipio, R.; Fabbri, L.; Franchini, M.; Grafstroem, P.; Massa, I.; Mengarelli, A.; Monzani, S.; Piccinini, M.; Romano, M.; Sbrizzi, A.; Semprini-Cesari, N.; Valentinetti, S.; Villa, M.; Zoccoli, A.] Univ Bologna, Dipartimento Fis, Bologna, Italy; [Abajyan, T.; Arutinov, D.; Backhaus, M.; Barbero, M.; Bechtle, P.; Brock, I.; Cristinziani, M.; Davey, W.; Desch, K.; Dingfelder, J.; Gaycken, G.; Geich-Gimbel, Ch; Gonella, L.; Haefner, P.; Havranek, M.; Hellmich, D.; Hillert, S.; Huegging, F.; Ince, T.; Karagounis, M.; Khoriauli, G.; Koevesarki, P.; Kostyukhin, V. V.; Kraus, J. K.; Kroseberg, J.; Krueger, H.; Lapoire, C.; Lehmacher, M.; Leyko, A. M.; Limbach, C.; Loddenkoetter, T.; Mazur, M.; Moeser, N.; Mueller, K.; Nanava, G.; Nattermann, T.; Nuncio-Quiroz, A. -E.; Pohl, D.; Psoroulas, S.; Schaepe, S.; Schmieden, K.; Schmitz, M.; Schultens, M. J.; Schwindt, T.; Stillings, J. A.; Therhaag, J.; Tsung, J. -W.; Uchida, K.; Uhlenbrock, M.; Vogel, A.; von Toerne, E.; Wang, T.; Wermes, N.; Wienemann, P.; Zendler, C.; Zimmermann, R.; Zimmermann, S.] Univ Bonn, Inst Phys, Bonn, Germany; [Ahlen, S. P.; Black, K. M.; Butler, J. M.; Dell'Asta, L.; Helary, L.; Shank, J. T.; Yan, Z.; Youssef, S.] Boston Univ, Dept Phys, Boston, MA 02215 USA; [Aefsky, S.; Amelung, C.; Bensinger, J. R.; Blocker, C.; Daya-Ishmukhametova, R. K.; Gozpinar, S.; Pomeroy, D.; Sciolla, G.; Wellenstein, H.] Brandeis Univ, Dept Phys, Waltham, MA 02254 USA; [Caloba, L. P.; Maidantchik, C.; Marroquim, F.; Nepomuceno, A. A.; Perantoni, M.; Seixas, J. M.] Univ Fed Rio de Janeiro, COPPE, EE, IF, Rio De Janeiro, Brazil; [Cerqueira, A. S.; Manhaes de Andrade Filho, L.] Univ Fed Juiz de Fora, Juiz de Fora, Brazil; [do Vale, M. A. B.] Fed Univ Sao Joao del Rei UFSJ, Sao Joao Del Rei, Brazil; [Donadelli, M.; Leite, M. A. L.] Univ Sao Paulo, Inst Fis, BR-01498 Sao Paulo, Brazil; [Adams, D. L.; Assamagan, K.; Baker, M. D.; Begel, M.; Bernius, C.; Chen, H.; Chernyatin, V.; Debbe, R.; Dhullipudi, R.; Ernst, M.; Gadfort, T.; Gibbard, B.; Gordon, H. A.; Greenwood, Z. D.; Klimentov, A.; Lanni, F.; Lissauer, D.; Lynn, D.; Ma, H.; Maeno, T.; Majewski, S.; Metcalfe, J.; Nevski, P.; Okawa, H.; Damazio, D. Oliveira; Paige, F.; Panitkin, S.; Park, W.; Pleier, M. -A.; Poblaguev, A.; Polychronakos, V.; Pravahan, R.; Protopopescu, S.; Purohit, M.; Rahm, D.; Rajagopalan, S.; Redlinger, G.; Sawyer, L.; Sircar, A.; Snyder, S.; Steinberg, P.; Stumer, I.;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 Univ Timisoara, Timisoara, Romania; [Gonzalez Silva, M. L.; Otero y Garzon, G.; Piegaia, R.; Romeo, G.] Univ Buenos Aires, Dept Fis, Buenos Aires, DF, Argentina; [Ask, S.; Barlow, N.; Batley, J. R.; Brochu, F. M.; Buttinger, W.; Carter, J. R.; Chapman, J. D.; Cowden, C.; French, S. T.; Frost, J. A.; Hill, J. C.; Kaneti, S.; Khoo, T. J.; Lester, C. G.; Moeller, V.; Parker, M. A.; Robinson, D.; Sandoval, T.; Thomson, M.; Ward, C. P.] Univ Cambridge, Cavendish Lab, Cambridge CB3 0HE, England; [Gillberg, D.; Koffas, T.; Liu, C.; Marchand, J. F.; McCarthy, T. G.; Oakham, F. G.; Randrianarivony, K.; Tarrade, F.; Ueno, R.; Vincter, M. G.; Whalen, K.] Carleton Univ, Dept Phys, Ottawa, ON K1S 5B6, Canada; [Aleksa, M.; Anastopoulos, C.; Anghinolfi, F.; Baak, M. A.; Bachas, K.; Banfi, D.; Battistin, M.; Bellina, F.; Bellomo, M.; Beltramello, O.; Berge, D.; Bianchi, R. M.; Blanchot, G.; Bogaerts, J. A.; Boyd, J.; Bremer, J.; Burckhart, H.; Byszewski, M.; Campana, S.; Garrido, M. D. M. Capeans; Carli, T.; Catinaccio, A.; Catmore, J. R.; Cattai, A.; Cerri, A.; Barajas, C. A. Chavez; Childers, J. T.; Chromek-Burckhart, D.; Cote, D.; Danielsson, H. O.; Dell'Acqua, A.; Di Girolamo, A.; Di Girolamo, B.; Di Micco, B.; Dittus, F.; Dobinson, R.; Dobos, D.; Dobson, E.; Dopke, J.; Dudarev, A.; Duehrssen, M.; Dunford, M.; Dydak, F.; Ellis, N.; Elsing, M.; Fabre, C.; Farthouat, P.; Fassnacht, P.; Francis, D.; Franz, S.; Froeschl, R.; Froidevaux, D.; Torregrosa, E. Fullana; Gabaldon, C.; Garelli, N.; Garonne, V.; Gianotti, F.; Gibson, S. M.; Godlewski, J.; Goossens, L.; Gorini, B.; Gray, H. M.; Haas, S.; Hahn, F.; Haider, S.; Hauschild, M.; Hawkings, R. J.; Heller, M.; Correia, A. M. Henriques; Hervas, L.; Hoecker, A.; Huhtinen, M.; Inigo-Golfin, J.; Jaekel, M. R.; Jansen, H.; Jenni, P.; Joram, C.; Jungst, R. M.; Kaneda, M.; Kaplon, J.; Kerschen, N.; Klioutchnikova, T.; Koeneke, K.; Lamanna, M.; Lassnig, M.; Miotto, G. Lehmann; Lenzi, B.; Lichard, P.; Malaescu, B.; Malyukov, S.; Mapelli, A.; Mapelli, L.; Marshall, Z.; Martin, B.; Messina, A.; Meyer, T. C.; Michal, S.;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Torchiani, I.; Tremblet, L.; Tricoli, A.; Tsarouchas, C.; Unal, G.; van der Ster, D.; van Eldik, N.; Vandelli, W.; Veness, R.; Vinek, E.; Voss, R.; Vuillermet, R.; Wells, P. S.; Wengler, T.; Wenig, S.; Werner, P.; Wilkens, H. G.; Winklmeier, F.; Wotschack, J.; Zajacova, Z.; Zwalinski, L.] CERN, Geneva, Switzerland; [Anderson, K. J.; Boveia, A.; Canelli, F.; Choudalakis, G.; Fiascaris, M.; Gardner, R. W.; Plante, I. Jen-La; Kapliy, A.; Melachrinos, C.; Merritt, F. S.; Meyer, C.; Miller, D. W.; Okumura, Y.; Onyisi, P. U. E.; Oreglia, M. J.; Penning, B.; Pilcher, J. E.; Shochet, M. J.; Tompkins, L.; Tuggle, J. M.; Vukotic, I.] Univ Chicago, Enrico Fermi Inst, Chicago, IL 60637 USA; [Diaz, M. A.; Olivares Pino, S. A.; Quinonez, F.] Pontificia Univ Catolica Chile, Dept Fis, Santiago, Chile; [Brooks, W. K.; Carquin, E.; Kuleshov, S.; Pezoa, R.; Prokoshin, F.] Univ Tecn Federico Santa Maria, Dept Fis, Valparaiso, Chile; [Bai, Y.; Jin, S.; Lu, F.; Ouyang, Q.; Ruan, X.; Yao, L.] Chinese Acad Sci, Inst High Energy Phys, Beijing, Peoples R China; [Han, L.; Jiang, Y.; Li, S.; Liu, M.; Liu, Y.; Peng, H.; Shan, L. Y.; Wang, H.; Wu, Y.; Xu, C.; Zhang, D.; Zhao, Z.; Zhu, Y.] Univ Sci &amp; Technol China, Dept Modern Phys, Hefei, Anhui, Peoples R China; [Chen, S.] Nanjing Univ, Dept Phys, Nanjing, Jiangsu, Peoples R China; [Feng, C.; Ge, P.; He, M.; Li, H.; Meng, Z.; Miao, J.; Zhan, Z.; Zhang, X.; Zhu, C. G.] Shandong Univ, Sch Phys, Jinan, Shandong, Peoples R China; [Boumediene, D.; Busato, E.; Calvet, D.; Calvet, S.; Toro, R. Camacho; Cinca, D.; Donini, J.; Febbraro, R.; Ghodbane, N.; Gris, Ph; Guicheney, C.; Liao, H.; Pallin, D.; Hernandez, D. Paredes; Podlyski, F.; Santoni, C.; Vazeille, F.] Clermont Univ, Phys Corpusculaire Lab, Aubiere, France; [Boumediene, D.; Busato, E.; Calvet, D.; Calvet, S.; Toro, R. Camacho; Cinca, D.; Donini, J.; Febbraro, R.; Ghodbane, N.; Gris, Ph; Guicheney, C.; Liao, H.; Pallin, D.; Hernandez, D. Paredes; Podlyski, F.; Santoni, C.; Vazeille, F.] Univ Clermont Ferrand, Aubiere, France; [Boumediene, D.; Busato, E.; Calvet, D.; Calvet, S.; Toro, R. Camacho; Cinca, D.; Donini, J.; Febbraro, R.; Ghodbane, N.; Gris, Ph; Guicheney, C.; Liao, H.; Pallin, D.; Hernandez, D. Paredes; Podlyski, F.; Santoni, C.; Vazeille, F.] IN2P3, CNRS, Aubiere, France; [Andeen, T.; Angerami, A.; Brooijmans, G.; Chen, Y.; Dodd, J.; Grau, N.; Guo, J.; Hu, D.; Hughes, E. W.; Nikiforou, N.; Parsons, J. A.; Penson, A.; Perez, K.; Reale, V. Perez; Scherzer, M. I.; Spousta, M.; Thompson, E. N.; Tian, F.; Tuts, P. M.; Urbaniec, D.; Williams, E.; Willis, W.; Wulf, E.; Zivkovic, L.] Columbia Univ, Nevis Lab, Irvington, NY USA; [Boelaert, N.; Dam, M.; Gregersen, K.; Hansen, J. R.; Hansen, J. B.; Hansen, J. D.; Hansen, P. H.; Heisterkamp, S.; Jakobsen, S.; Loevschall-Jensen, A. E.; Jez, P.; Joergensen, M. D.; Kadlecik, P.; Klinkby, E. B.; Lundquist, J.; Mackeprang, R.; Mehlhase, S.; Petersen, T. C.; Simonyan, M.; Thomsen, L. A.; Xella, S.] Univ Copenhagen, Niels Bohr Inst, Copenhagen, Denmark; [Capua, M.; Crosetti, G.; Fazio, S.; La Rotonda, L.; Lavorini, V.; Mastroberardino, A.; Morello, G.; Policicchio, A.; Salvatore, D.; Schioppa, M.; Susinno, G.; Tassi, E.] Ist Nazl Fis Nucl, Grp Collegato Cosenza, Milan, Italy; [Capua, M.; Crosetti, G.; Fazio, S.; La Rotonda, L.;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Hadavand, H. K.; Hoffman, J.; Ishmukhametov, R.; Joffe, D.; Kama, S.; Kehoe, R.; Randle-Conde, A. S.; Rios, R. R.; Sekula, S. J.; Stroynowski, R.; Ye, J.] So Methodist Univ, Dept Phys, Dallas, TX 75275 USA; [Ahsan, M.; Izen, J. M.; Lou, X.; Reeves, K.; Wong, W. C.] Univ Texas Dallas, Dept Phys, Richardson, TX 75083 USA; [Kuutmann, E. Bergeaas; Dassoulas, J. A.; Dietrich, J.; Ehrenfeld, W.; Ferrara, V.; Fischer, G.; Friedrich, C.; Glazov, A.; Goebel, M.; Fajardo, L. S. Gomez; Da Costa, J. Goncalves Pinto Firmino; Gosdzik, B.; Grahn, K-J.; Gregor, I. M.; Hiller, K. H.; Huettmann, A.; Husemann, U.; Belenguer, M. Jimenez; Johnert, S.; Karnevskiy, M.; Katzy, J.; Kono, T.; Kuhl, T.; Lange, C.; Lobodzinska, E.; Ludwig, D.; Medinnis, M.; Moenig, K.; Naumann, T.; Cavalcanti, T. Perez; Petschull, D.; Piec, S. M.; Radescu, V.; Rubinskiy, I.; Sedov, G.; Stanescu-Bellu, M.; Starovoitov, P.; Styles, N. A.; Tackmann, K.; Vankov, P.; Viti, M.; Wasicki, C.; Wildt, M. A.; Zhu, H.] DESY, Hamburg, Germany; [Kuutmann, E. Bergeaas; Dassoulas, J. A.; Dietrich, J.; Ehrenfeld, W.; Ferrara, V.; Fischer, G.; Friedrich, C.; Glazov, A.; Goebel, M.; Fajardo, L. S. Gomez; Da Costa, J. Goncalves Pinto Firmino; Gosdzik, B.; Grahn, K-J.; Gregor, I. M.; Hiller, K. H.; Huettmann, A.; Husemann, U.; Belenguer, M. Jimenez; Johnert, S.; Karnevskiy, M.; Katzy, J.; Kono, T.; Kuhl, T.; Lange, C.; Lobodzinska, E.; Ludwig, D.; Medinnis, M.; Moenig, K.; Naumann, T.; Cavalcanti, T. Perez; Petschull, D.; Piec, S. M.; Radescu, V.; Rubinskiy, I.; Sedov, G.; Stanescu-Bellu, M.; Starovoitov, P.; Styles, N. A.; Tackmann, K.; Vankov, P.; Viti, M.; Wasicki, C.; Wildt, M. A.; Zhu, H.] DESY, Zeuthen, Germany; [Bunse, M.; Esch, H.; Goessling, C.; Hirsch, F.; Jung, C. A.; Klingenberg, R.; Reisinger, I.]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Ko, B. R.; Kotwal, A.; Oh, S. H.; Wang, C.; Yamaoka, J.] Duke Univ, Dept Phys, Durham, NC 27706 USA; [Bhimji, W.; Buckley, A. G.; Clark, P. J.; Debenedetti, C.; Harrington, R. D.; Martin, V. J.; O'Brien, B. J.; Selbach, K. E.; Smart, B. H.; Washbrook, A.; Wynne, B. M.] Univ Edinburgh, SUPA Sch Phys &amp; Astron, Edinburgh, Midlothian, Scotland; [Annovi, A.; Antonelli, M.; Bilokon, H.; Cerutti, F.; Curatolo, M.; Di Nardo, R.; Esposito, B.; Gatti, C.; Laurelli, P.; Maccarrone, G.; Sansoni, A.; Testa, M.; Vilucchi, E.; Volpi, G.] Ist Nazl Fis Nucl, Lab Nazl Frascati, I-00044 Frascati, Italy; [Aad, G.; Ahles, F.; Barber, T.; Bernhard, R.; Boehler, M.; Bruneliere, R.; Christov, A.; Consorti, V.; Fehling-Kaschek, M.; Flechl, M.; Glatzer, J.; Hartert, J.; Herten, G.; Horner, S.; Jakobs, K.; Janus, M.; Kollefrath, M.; Kononov, A. I.; Kuehn, S.; Lai, S.; Landgraf, U.; Lohwasser, K.; Ludwig, I.; Ludwig, J.; Lumb, D.; Mahboubi, K.; Mohr, W.; Nilsen, H.; Parzefall, U.; Rammensee, M.; Rave, T. C.; Rurikova, Z.; Schmidt, E.; Schumacher, M.; Siegert, F.; Stoerig, K.; Sundermann, J. E.; Temming, K. K.; Thoma, S.; Tsiskaridze, V.; Venturi, M.; Vivarelli, I.; von Radziewski, H.; Anh, T. Vu; Warsinsky, M.; Weiser, C.; Werner, M.; Wiik-Fuchs, L. A. M.; Winkelmann, S.; Xie, S.; Zimmermann, S.] Univ Freiburg, Fak Math &amp; Phys, D-79106 Freiburg, Germany; [Abdelalim, A. A.; Alexandre, G.; Backes, M.; Barone, G.; Bell, P. J.; Bell, W. H.; Noccioli, E. Benhar; Blondel, A.; Bucci, F.; Clark, A.; Dao, V.; Doglioni, C.; Ferrere, D.; Gadomski, S.; Gonzalez-Sevilla, S.; Goulette, M. P.; Iacobucci, G.; La Rosa, A.; Lister, A.; Latour, B. Martin Dit; Mermod, P.; Herrera, C. Mora; Nektarijevic, S.; Nessi, M.; Nikolics, K.; Pasztor, G.; Picazio, A.; Pohl, M.; Rosbach, K.; Rosselet, L.; Wu, X.] Univ Geneva, Sect Phys, Geneva, Switzerland; [Barberis, D.; Beccherle, R.; Caso, C.; Dameri, M.; Darbo, G.; Parodi, A. Ferretto; Gagliardi, G.; Gemme, C.; Morettini, P.; Osculati, B.; Parodi, F.; Passaggio, S.; Rossi, L. P.; Schiavi, C.] INFN, Sez Genova, Genoa, Italy; [Barberis, D.; Caso, C.; Dameri, M.; Parodi, A. Ferretto; Gagliardi, G.; Osculati, B.; Parodi, F.; Schiavi, C.] Univ Genoa, Dipartimento Fis, Genoa, Italy; [Chikovani, L.; Tskhadadze, E. G.] Tbilisi State Univ, E Andronikashvili Inst Phys, GE-380086 Tbilisi, Rep of Georgia; [Djobava, T.; Khubua, J.; Mchedlidze, G.; Mosidze, M.] Tbilisi State Univ, Inst High Energy Phys, Tbilisi, Rep of Georgia; [Dueren, M.; Stenzel, H.] Univ Giessen, Inst Phys 2, Giessen, Germany; [Allwood-Spiers, S. E.; Bates, R. L.; Britton, D.; Bussey, P.; Buttar, C. M.; Collins-Tooth, C.; D'Auria, S.; Doherty, T.; Doyle, A. T.; Edwards, N. C.; Ferrag, S.; Ferrando, J.; de Lima, D. E. Ferreira; Gemmell, A.; Gul, U.; Kar, D.; Kenyon, M.; Moraes, A.; O'Shea, V.; Barrera, C. Oropeza; Robson, A.; Saxon, D. H.; Smith, K. M.; Denis, R. D. St.; Steele, G.; Thompson, A. S.; Wraight, K.; Wright, M.] Univ Glasgow, SUPA Sch Phys &amp; Astron, Glasgow, Lanark, Scotland; [Bierwagen, K.; Blumenschein, U.; Brandt, O.; Erdmann, J.; Evangelakou, D.; George, M.; Grosse-Knetter, J.; Guindon, S.; Haller, J.; Hamer, M.; Henrichs, A.; Hensel, C.; Keil, M.; Knue, A.; Kohn, F.; Krieger, N.; Kroeninger, K.; Lemmer, B.; Magradze, E.; Mann, A.; Meyer, J.; Morel, J.; Pashapour, S.; Quadt, A.; Roe, A.; Schorlemmer, A. L. S.; Serkin, L.; Shabalina, E.; Uhrmacher, M.; Schroeder, T. Vazquez; Weber, P.; Weingarten, J.] Univ Gottingen, Inst Phys 2, Gottingen, Germany; [Albrand, S.; Buat, Q.; Clement, B.; Collot, J.; Crepe-Renaudin, S.; Dechenaux, B.; Delemontex, T.; Delsart, P. A.; Genest, M. H.; Hostachy, J-Y.; Laisne, E.; Ledroit-Guillon, F.; Lleres, A.; Lucotte, A.; Malek, F.; Stark, J.; Sun, X.; Trocme, B.; Wang, J.; Weydert, C.] Univ Grenoble 1, Lab Phys Subatom &amp; Cosmol, Grenoble, France; [Albrand, S.; Buat, Q.; Clement, B.; Collot, J.; Crepe-Renaudin, S.; Dechenaux, B.; Delemontex, T.; Delsart, P. A.; Genest, M. H.; Hostachy, J-Y.; Laisne, E.; Ledroit-Guillon, F.; Lleres, A.; Lucotte, A.; Malek, F.; Stark, J.; Sun, X.; Trocme, B.; Wang, J.; Weydert, C.] IN2P3, CNRS, Grenoble, France; [Albrand, S.; Buat, Q.; Clement, B.; Collot, J.; Crepe-Renaudin, S.; Dechenaux, B.; Delemontex, T.; Delsart, P. A.; Genest, M. H.; Hostachy, J-Y.; Laisne, E.; Ledroit-Guillon, F.; Lleres, A.; Lucotte, A.; Malek, F.; Stark, J.; Sun, X.; Trocme, B.; Wang, J.; Weydert, C.] Inst Natl Polytech Grenoble, F-38031 Grenoble, France; [Addy, T. N.; Harvey, A.; McFarlane, K. W.; Shin, T.; Vassilakopoulos, V. I.] Hampton Univ, Dept Phys, Hampton, VA 23668 USA; [da Costa, J. Barreiro Guimaraes; Belloni, A.; Catastini, P.; Conti, G.; Huth, J.; Jeanty, L.; Kagan, M.; Mateos, D. Lopez; Outschoorn, V. Martinez; Mercurio, K. M.; Mills, C.; Morii, M.; Skottowe, H. P.; Smith, B. C.; della Porta, G. Zevi] Harvard Univ, Lab Particle Phys &amp; Cosmol, Cambridge, MA 02138 USA; [Anders, G.; Andrei, V.; Davygora, Y.; Dietzsch, T. A.; Geweniger, C.; Hanke, P.; Henke, M.; Khomich, A.; Kluge, E. -E.;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Evans, H.; Gagnon, P.; Jain, V.; Luehring, F.; Ogren, H.; Penwell, J.; Poveda, J.; Price, D.; Whittington, D.; Yang, Y.; Zieminska, D.] Indiana Univ, Dept Phys, Bloomington, IN 47405 USA; [Epp, B.; Jussel, P.; Kneringer, E.; Kuhn, D.; Lukas, W.; Rudolph, G.] Leopold Franzens Univ, Inst Astro &amp; Teilchenphys, Innsbruck, Austria; [Limper, M.;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JINR Dubna, Joint Inst Nucl Res, Dubna, Russia; [Amako, K.; Arai, Y.; Doi, Y.; Haruyama, T.; Ikegami, Y.; Ikeno, M.; Iwasaki, H.; Kanzaki, J.; Kohriki, T.; Kondo, T.; Makida, Y.; Manabe, A.; Mitsui, S.; Nagarkar, A.;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 M.; Cataldi, G.; Chiodini, G.; Gorini, E.; Grancagnolo, F.; Orlando, N.; Perrino, R.; Primavera, M.; Spagnolo, S.; Ventura, A.] INFN,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Dolenc, I.; Filipcic, A.; Gorisek, A.; Kersevan, B. P.; Kramberger, G.; Macek, B.; Mandic, I.; Mikuz, M.; Tykhonov, A.] Jozef Stefan Inst, Dept Phys, Ljubljana, Slovenia; [Cindro, V.; Deliyergiyev, M.; Dolenc, I.; Filipcic, A.; Gorisek, A.; Kersevan, B. P.; Kramberger, G.; Macek, B.; Mandic, I.; Mikuz, M.; Tykhonov, A.] Univ Ljubljana,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Hayden, D.; Pastore, Fr; Rose, M.; Spano, F.; Strong, J. A.; Teixeira-Dias, P.] Royal Holloway Univ London, Dept Phys, London, Surrey, England; [Baker, S.; Bernat, P.; Bieniek, S. P.; Butterworth, J. M.; Campanelli, M.; Chislett, R. T.; Christidi, I. A.; Cooper, B. D.; Davison, A. R.; Dobson, E.; Hesketh, G. G.; Jansen, E.; Konstantinidis, N.; Lambourne, L.; Monk, J.; Nash, M.; Nurse, E.; Prabhu, R.; Sherwood, P.; Simmons, B.; Taylor, C.; Waugh, B. M.; Wijeratne, P. A.] UCL, Dept Phys &amp; Astron, London, England; [Beau, T.; Bomben, M.; Bordoni, S.; Calderini, G.; Cavalleri, P.; Chareyre, E.;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IN2P3, CNRS, Paris, France; [Akesson, T. P. A.; Alonso, A.; Bocchetta, S. S.; Floderus, A.; Hawkins, A. D.; Hedberg, V.; Jarlskog, G.; Lundberg, B.; Lytken, E.; Meirose, B.; Mjornmark, J. U.; Smirnova, O.] Lund Univ, Inst Fys, Lund, Sweden; [Arnal, V.; Barreiro, F.; Cantero, J.; De la Torre, H.; Del Peso, J.; Glasman, C.; Labarga, L.; Lagouri, T.; Llorente Merino, J.; March, L.; Terron, J.] Univ Autonoma Madrid, Dept Fis Teor C15, Madrid, Spain; [Aharrouche, M.; Arnaez, O.; Blum, W.; Buescher, V.; Caputo, R.; Eckweiler, S.; Edmonds, K.; Ellinghaus, F.; Ertel, E.; Fiedler, F.; Fleckner, J.; Goeringer, C.; Handel, C.; Hohlfeld, M.; Hsu, P. J.; Ji, W.; Kawamura, G.; Kleinknecht, K.; Koenig, S.; Koepke, L.; Lungwitz, M.; Maettig, S.; Masetti, L.; Meyer, C.; Moreno, D.; Mueller, T.; Neusiedl, A.; Sander, H. G.; Schaefer, U.; Schmitt, C.; Schroeder, C.; Simioni, E.; Tapprogge, S.; Wollstadt, S. J.] Johannes Gutenberg Univ Mainz, Inst Phys, Mainz, Germany; [Almond, J.; Borri, M.; Brown, G.; Chavda, V.; Cox, B. E.; Da Via, C.; Duerdoth, I. P.; Forti, A.; Howarth, J.; Ibbotson, M.; Joshi, K. D.; Klinger, J. A.; Lane, J. L.; Loebinger, F. K.; Marx, M.; Masik, J.; Neep, T. J.; Oh, A.; Owen, M.; Pater, J. R.; Pilkington, A. D.; Robinson, J. E. M.; Schwanenberger, C.; Snow, S. W.; Watts, S.; Woudstra, M. J.; Yang, U. K.] Univ Manchester, Sch Phys &amp; Astron, Manchester, Lancs, England; [Aoun, S.; Bee, C. P.; Bertella, C.; Bousson, N.; Clemens, J. C.; Coadou, Y.; Djama, F.; Etienne, F.; Feligioni, L.; Hoffmann, D.; Hubaut, F.; Knoops, E. B. F. G.; Le Guirriec, E.; Li, B.; Li, S.; Maurer, J.; Monnier, E.; Odier, J.; Pralavorio, P.; Rozanov, A.; Talby, M.; Tannoury, N.; Tisserant, S.; Toth, J.; Touchard, F.; Vacavant, L.] Aix Marseille Univ, CPPM, Marseille, France; [Aoun, S.; Bee, C. P.; Bertella, C.; Bousson, N.; Clemens, J. C.; Coadou, Y.; Djama, F.</t>
  </si>
  <si>
    <t>Lutzny, G; Kocher, T; Schmidt-Supprian, M; Rudelius, M; Klein-Hitpass, L; Finch, AJ; Durig, J; Wagner, M; Haferlach, C; Kohlmann, A; Schnittger, S; Seifert, M; Wanninger, S; Zaborsky, N; Oostendorp, R</t>
  </si>
  <si>
    <t>Protein Kinase C-beta-Dependent Activation of NF-kappa B in Stromal Cells Is Indispensable for the Survival of Chronic Lymphocytic Leukemia B Cells In Vivo</t>
  </si>
  <si>
    <t>10.1016/j.ccr.2012.12.003</t>
  </si>
  <si>
    <t>CANCER CELL</t>
  </si>
  <si>
    <t>1535-6108</t>
  </si>
  <si>
    <t>[Lutzny, Gloria; Wagner, Michaela; Oostendorp, Robert; Kuhnt, Toni; Schaefer, Yvonne; Lampl, Benedikt; Peschel, Christian; Ringshausen, Ingo] Tech Univ, Dept Hematol, D-81675 Munich, Germany; [Rudelius, Martina] Tech Univ, Dept Pathol, D-81675 Munich, Germany; [Wanninger, Stefan; Ruland, Juergen] Tech Univ, Inst Klin Chem &amp; Pathobiochem, D-81675 Munich, Germany; [Kocher, Thomas; Zaborsky, Nadja; Egle, Alexander] Paracelsus Private Med Univ Hosp, Med Dept Hematol 3, Lab Immunol &amp; Mol Canc Res, A-5020 Salzburg, Austria; [Schmidt-Supprian, Marc] Max Planck Inst Biochem, D-82152 Martinsried, Germany; [Klein-Hitpass, Ludger; Seifert, Marc] Univ Duisburg Essen, Fac Med, Inst Cell Biol Canc Res, D-45122 Essen, Germany; [Duerig, Jan] Univ Duisburg Essen, Dept Hematol, D-45122 Essen, Germany; [Finch, Andrew J.] Med Res Council Lab Mol Biol, Cambridge CB2 0QH, England; [Finch, Andrew J.] Univ Cambridge, Dept Haematol, Cambridge CB2 0XY, England; [Haferlach, Claudia; Kohlmann, Alexander; Schnittger, Susanne] MLL Munich Leukemia Lab, D-81377 Munich, Germany; [Leitges, Michael] Biotechnol Ctr Oslo, N-0317 Oslo, Norway</t>
  </si>
  <si>
    <t>Ringshausen, I (reprint author), Tech Univ, Dept Hematol, D-81675 Munich, Germany.</t>
  </si>
  <si>
    <t>xxx@lrz.tu-muenchen.de</t>
  </si>
  <si>
    <t>Oncology; Cell Biology</t>
  </si>
  <si>
    <t>Deutschen Forschungsgemeinschaft (DFG) [SFB-TRR54, TPC3]; Austrian Science Fund (FWF) [P19481-B12, L488-B13, T516-B13]; DOC fellowship of the Austrian Academy of Sciences [23137]</t>
  </si>
  <si>
    <t>Measurement of Z Boson Production in Pb-Pb Collisions at root s(NN)=2.76 TeV with the ATLAS Detector</t>
  </si>
  <si>
    <t>10.1103/physrevlett.110.022301</t>
  </si>
  <si>
    <t>[Jackson, P.; Soni, N.] Univ Adelaide, Sch Chem &amp; Phys, Adelaide, SA, Australia; [Alam, M. S.; Edson, W.; Ernst, J.] SUNY Albany, Dept Phys, Albany, NY 12222 USA; [Bahinipati, S.; Chan, K.; Gingrich, D. M.; Moore, R. W.; Pinfold, J. L.; Subramania, Hs.; Vaque, F. Vives] Univ Alberta, Dept Phys, Edmonton, AB, Canada; [Cakir,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CNRS, IN2P3, LAPP, Annecy Le Vieux, France;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Univ Savoie, Annecy Le Vieux, France; [Asquith, L.; Blair, R. E.; Chekanov, S.; Fellmann, D.; Feng, E. J.; Fernando, W.; Goshaw, A. T.; LeCompte, T.; Love, J.; Malon, D.; Nodulman, L.; Paramonov, A.; Price, L. E.; Proudfoot, J.; Salvachua Ferrando, B. M.; Stanek, R. W.; Sumida, T.; van Gemmeren, P.; Vaniachine, A.; Yoshida, R.; Zhang, J.] Argonne Natl Lab, Div High Energy Phys, Argonne, IL 60439 USA; [Cheu, E.; Johns, K. A.; Kaushik, V.; Lampen, C. L.; Lampl, W.; Loch, P.; Paleari, C. P.; Ruehr, F.; Rutherfoord, J. P.; Shupe, M. A.] Univ Arizona, Dept Phys, Tucson, AZ 85721 USA; [Brandt, A.; Brown, H.; Farbin, A.; Griffiths, J.; Heelan, L.; Hernandez, C. M.; Nilsson, P.; Ozturk, N.; Sarkisyan-Grinbaum, E.; Sosebee, M.; Spurlock, B.; Stradling, A. R.; Usai, G.; Vartapetian, A.; White, A.; Yu, J.] Univ Texas Arlington, Dept Phys, Arlington, TX 76019 USA;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Khalil-Zada, F.] Azerbaijan Acad Sci, Inst Phys, Baku 370143, Azerbaijan; [Abdallah, J.; Bosman, M.; Armadans, R. Caminal; Casado, M. P.; Cavalli-Sforza, M.; Conidi, M. C.; Demirkoz, B.; Curull, X. Espinal; Francavilla, P.; Giangiobbe, V.; Parra, G. Gonzalez; Grinstein, S.; Helsens, C.; Rozas, A. Juste; Korolkov, I.; Le Menedeu, E.; Martinez, M.; Mir, L. M.; Berlingen, J. Montejo; Nadal, J.; Osuna, C.; Pages, A. Pacheco; Aranda, C. Padilla; Riu, I.; Rossetti, V.; Rubbo, F.; Succurro, A.; Tsiskaridze, S.; Vorwerk, V.] Univ Autonoma Barcelona, Inst Fis Altes Energies, E-08193 Barcelona, Spain; [Abdallah, J.; Bosman, M.; Armadans, R. Caminal; Casado, M. P.; Cavalli-Sforza, M.; Conidi, M. C.; Demirkoz, B.; Curull, X. Espinal; Francavilla, P.; Giangiobbe, V.; Parra, G. Gonzalez; Grinstein, S.; Helsens, C.; Rozas, A. Juste; Korolkov, I.; Le Menedeu, E.; Martinez, M.; Mir, L. M.; Berlingen, J. Montejo; Nadal, J.; Osuna, C.; Pages, A. Pacheco; Aranda, C. Padilla; Riu, I.; Rossetti, V.; Rubbo, F.; Succurro, A.; Tsiskaridze, S.; Vorwerk, V.] Univ Autonoma Barcelona, Dept Fis, E-08193 Barcelona, Spain; [Abdallah, J.; Bosman, M.; Armadans, R. Caminal; Casado, M. P.; Cavalli-Sforza, M.; Conidi, M. C.; Demirkoz, B.; Curull, X. Espinal; Francavilla, P.; Giangiobbe, V.; Parra, G. Gonzalez; Grinstein, S.; Helsens, C.; Rozas, A. Juste; Korolkov, I.; Le Menedeu, E.; Martinez, M.; Mir, L. M.; Berlingen, J. Montejo; Nadal, J.; Osuna, C.; Pages, A. Pacheco; Aranda, C. Padilla; Riu, I.; Rossetti, V.; Rubbo, F.; Succurro, A.; Tsiskaridze, S.; Vorwerk, V.]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Galtieri, A. Barbaro; Barnett, R. M.; Beringer, J.; Biesiada, J.; Calafiura, P.; Caminada, L. M.; Ciocio, A.; Clarke, R. N.; Cooke, M.; Copic, K.; Dube, S.; Einsweiler, K.; Gaponenko, A.; Garcia-Sciveres, M.; Haber, C.; Hance, M.; Heinemann, B.; Hinchliffe, I.; Hsu, S. -C.; Hurwitz, M.; Lavrijsen, W.; Leggett, C.; Loscutoff, P.; Madaras, R. J.; Ovcharova, A.; Griso, S. Pagan; Pranko, A.; Quarrie, D. R.; Shapiro, M.; Skinnari, L. A.; Tatarkhanov, M.; Tibbetts, M. J.; Tsulaia, V.; Vahsen, S.; Varouchas, D.; Virzi, J.; Yao, Y.; Zenz, S.] Univ Calif Berkeley, Lawrence Berkeley Natl Lab, Div Phys, Berkeley, CA 94720 USA; [Aliev, M.; Giorgi, F. M.; Grancagnolo, S.; Herrberg, R.; Hristova, I.; Kind, O.; Kolanoski, H.; Kwee, R.; Lacker, H.; Leyton, M.; Lohse, T.; Mandrysch, R.; Nikiforov, A.; Schulz, H.; Wendland, D.; Nedden, M. Zur] Humboldt Univ, Dept Phys, Berlin, Germany; [Agustoni, M.; Ancu, L. S.; Battaglia, A.; Beck, H. P.; Borer, C.; Ereditato, A.; Martin, T. Fonseca; Gallo, V.; Haug, S.; Kabana, S.; Kruker, T.; Marti, L. F.; Pretzl, K.; Schneider, B.; Topfel, C.; Weber, M. S.] Univ Bern, Albert Einstein Ctr Fundamental Phys, Bern, Switzerland; [Agustoni, M.; Ancu, L. S.; Battaglia, A.; Beck, H. P.; Borer, C.; Ereditato, A.; Martin, T. Fonseca; Gallo, V.; Haug, S.; Kabana, S.; Kruker, T.; Marti, L. F.; Pretzl, K.; Schneider, B.;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[Akdogan, T.; Arik, E.; Arik, M.; Istin, S.; Ozcan, V. E.; Rador, T.]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Caforio, D.; Ciocca, C.; Corradi, M.; De Castro, S.; Di Sipio, R.; Fabbri, L.; Franchini, M.; Giacobbe, B.; Giusti, P.; Grafstroem, P.; Jha, M. K.; Massa, I.; Mengarelli, A.; Monzani, S.; Negrini, M.; Piccinini, M.; Polini, A.; Rinaldi, L.; Romano, M.; Sbarra, C.; Sbrizzi, A.; Semprini-Cesari, N.; Spighi, R.; Valentinetti, S.; Villa, M.; Zoccoli, A.] Ist Nazl Fis Nucl, Sez Bologna, I-40126 Bologna, Italy; [Bertin, A.; Bindi, M.; Caforio, D.; Ciocca, C.; De Castro, S.; Di Sipio, R.; Fabbri, L.; Franchini, M.; Grafstroem, P.; Massa, I.; Mengarelli, A.; Monzani, S.; Piccinini, M.; Romano, M.; Sbrizzi, A.; Semprini-Cesari, N.; Valentinetti, S.; Villa, M.; Zoccoli, A.] Univ Bologna, Dipartimento Fis, Bologna, Italy; [Abajyan, T.; Arutinov, D.; Backhaus, M.; Barbero, M.; Bechtle, P.; Brock, I.; Cristinziani, M.; Davey, W.; Desch, K.; Dingfelder, J.; Gaycken, G.; Geich-Gimbel, Ch.; Glatzer, J.; Gonella, L.; Haefner, P.; Havranek, M.; Hellmich, D.; Hillert, S.; Huegging, F.; Karagounis, M.; Khoriauli, G.; Koevesarki, P.; Kostyukhin, V. V.; Kraus, J. K.; Kroseberg, J.; Krueger, H.; Lapoire, C.; Lehmacher, M.; Leyko, A. M.; Limbach, C.; Loddenkoetter, T.; Mazur, M.; Moeser, N.; Mueller, K.; Nanava, G.; Nattermann, T.; Nuncio-Quiroz, A. -E.; Pohl, D.; Psoroulas, S.; Schaepe, S.; Schmieden, K.; Schmitz, M.; Schultens, M. J.; Schwindt, T.; Stillings, J. A.; Therhaag, J.; Tsung, J. -W.; Uchida, K.; Uhlenbrock, M.; Urquijo, P.; Vogel, A.; von Toerne, E.; Wang, T.; Wermes, N.; Wienemann, P.; Zendler, C.; Zimmermann, R.; Zimmermann, S.] Univ Bonn, Inst Phys, Bonn, Germany; [Ahlen, S. P.; Black, K. M.; Butler, J. M.; Dell'Asta, L.; Helary, L.; Shank, J. T.; Yan, Z.; Youssef, S.] Boston Univ, Dept Phys, Boston, MA 02215 USA; [Aefsky, S.; Amelung, C.; Bensinger, J. R.; Blocker, C.; Coffey, L.; Daya-Ishmukhametova, R. K.; Gozpinar, S.; Pomeroy, D.; Sciolla, G.] Brandeis Univ, Dept Phys, Waltham, MA 02254 USA; [Caloba, L. P.; Maidantchik, C.; Marroquim, F.; Perantoni, M.; Seixas, J. M.] Univ Fed Rio de Janeiro, COPPE, EE IF, BR-21945 Rio De Janeiro, Brazil; [Cerqueira, A. S.; Manhaes de Andrade Filho, L.] Fed Univ Juiz de Fora UFJF, Juiz De Fora, Brazil; [do Vale, M. A. B.] Fed Univ Sao Joao del Rei UFSJ, Sao Joao Del Rei, Brazil; [Donadelli, M.; Leite, M. A. L.] Univ Sao Paulo, Inst Fis, BR-01498 Sao Paulo, Brazil; [Adams, D. L.; Assamagan, K.; Baker, M. D.; Begel, M.; Bernius, C.; Chen, H.; Chernyatin, V.; Debbe, R.; Dhullipudi, R.; Ernst, M.; Gadfort, T.; Gibbard, B.; Gordon, H. A.; Greenwood, Z. D.; Klimentov, A.; Lanni, F.; Lissauer, D.; Lynn, D.; Ma, H.; Maeno, T.; Majewski, S.; Metcalfe, J.; Nevski, P.; Okawa, H.; Damazio, D. Oliveira; Paige, F.; Panitkin, S.; Park, W.; Pleier, M. -A.; Poblaguev, A.; Polychronakos, V.; Pravahan, R.; Protopopescu, S.; Purohit, M.; Radeka, V.; Rahm, D.;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 Univ Timisoara, Timisoara, Romania; [Gonzalez Silva, M. L.; Otero y Garzon, G.; Piegaia, R.; Romeo, G.] Univ Buenos Aires, Dept Fis, Buenos Aires, DF, Argentina; [Ask, S.; Barlow, N.; Batley, J. R.; Brochu, F. M.; Buttinger, W.; Carter, J. R.; Chapman, J. D.; Cowden, C.; French, S. T.; Frost, J. A.; Hill, J. C.; Kaneti, S.; Khoo, T. J.; Lester, C. G.; Moeller, V.; Parker, M. A.; Robinson, D.; Sandoval, T.; Thomson, M.; Ward, C. P.] Univ Cambridge, Cavendish Lab, Cambridge CB3 0HE, England; [Gillberg, D.; Koffas, T.; Lacey, J.; Liu, C.; Marchand, J. F.; McCarthy, T. G.; Oakham, F. G.; Randrianarivony, K.; Tarrade, F.; Ueno, R.; Vincter, M. G.; Whalen, K.] Carleton Univ, Dept Phys, Ottawa, ON K1S 5B6, Canada; [Aleksa, M.; Anastopoulos, C.; Anghinolfi, F.; Baak, M. A.; Bachas, K.; Banfi, D.; Battistin, M.; Bellomo, M.; Beltramello, O.; Berge, D.; Bianchi, R. M.; Blanchot, G.; Bogaerts, J. A.; Boyd, J.; Bremer, J.; Burckhart, H.; Byszewski, M.; Campana, S.; Capeans Garrido, M. D. M.; Carli, T.; Catinaccio, A.; Catmore, J. R.; Cattai, A.; Cerri, A.; Barajas, C. A. Chavez; Childers, J. T.; Chromek-Burckhart, D.; Cote, D.; Danielsson, H. O.; Dell'Acqua, A.; Di Girolamo, A.; Di Girolamo, B.; Di Micco, B.; Dittus, F.; Dobinson, R.; Dobos, D.; Dobson, E.; Dopke, J.; Dudarev, A.; Duehrssen, M.; Dydak, F.; Ellis, N.; Elsing, M.; Fabre, C.; Farthouat, P.; Fassnacht, P.; Francis, D.; Franz, S.; Froeschl, R.; Froidevaux, D.; Torregrosa, E. Fullana; Gabaldon, C.; Garelli, N.; Garonne, V.; Gianotti, F.; Gibson, S. M.; Godlewski, J.; Goossens, L.; Gorini, B.; Gray, H. M.; Haas, S.; Hahn, F.; Haider, S.; Hauschild, M.; Hawkings, R. J.; Heller, M.; Henriques Correia, A. M.; Hervas, L.; Hoecker, A.; Huhtinen, M.; Inigo-Golfin, J.; Jaekel, M. R.; Jansen, H.; Jenni, P.; Joram, C.; Jungst, R. M.; Kaneda, M.; Kaplon, J.; Kerschen, N.; Klioutchnikova, T.; Koeneke, K.; Lamanna, M.; Lassnig, M.; Miotto, G. Lehmann; Lenzi, B.; Lichard, P.; Malaescu, B.; Malyukov, S.; Mapelli, A.; Mapelli, L.; Marshall, Z.; Martin, B.; Messina, A.; Meyer, T. C.; Michal, S.; Molfetas, A.;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Torchiani, I.; Tremblet, L.; Tricoli, A.; Tsarouchas, C.; Unal, G.; van der Ster, D.; van Eldik, N.; Vandelli, W.; Veness, R.; Vinek, E.; Voss, R.; Vuillermet, R.; Wells, P. S.; Wengler, T.; Wenig, S.; Werner, P.; Wilkens, H. G.; Winklmeier, F.; Wotschack, J.; Zajacova, Z.; Zwalinski, L.] CERN, Geneva, Switzerland; [Anderson, K. J.; Boveia, A.; Canelli, F.; Cheng, Y.; Choudalakis, G.; Fiascaris, M.; Gardner, R. W.; Jen-La Plante, I.; Kapliy, A.; Li, H. L.; Melachrinos, C.; Merritt, F. S.; Meyer, C.; Miller, D. W.; Okumura, Y.; Onyisi, P. U. E.; Oreglia, M. J.; Penning, B.; Pilcher, J. E.; Shochet, M. J.; Tompkins, L.; Tuggle, J. M.; Vukotic, I.; Webster, J. S.] Univ Chicago, Enrico Fermi Inst, Chicago, IL 60637 USA; [Diaz, M. A.; Pino, S. A. Olivares; Quinonez, F.] Pontificia Univ Catolica Chile, Dept Fis, Santiago, Chile; [Brooks, W. K.; Carquin, E.; Kuleshov, S.; Pezoa, R.; Prokoshin, F.] Univ Tecn Federico Santa Maria, Dept Fis, Valparaiso, Chile; [Bai, Y.; Jin, S.; Lu, F.; Ouyang, Q.; Ruan, X.; Shan, L. Y.; Yao, L.] Chinese Acad Sci, Inst High Energy Phys, Beijing, Peoples R China; [Han, L.; Jiang, Y.; Li, S.; Liu, M.; Liu, Y.; Peng, H.; Wang, H.; Wu, Y.; Xu, C.; Zhang, D.; Zhao, Z.; Zhu, Y.] Univ Sci &amp; Technol China, Dept Modern Phys, Hefei, Anhui, Peoples R China; [Chen, S.] Nanjing Univ, Dept Phys, Nanjing, Jiangsu, Peoples R China; [Feng, C.; Ge, P.; Zhang, X.; Zhu, C. G.] Shandong Univ, Sch Phys, Jinan, Shandong, Peoples R China; [Boumediene, D.; Busato, E.; Calvet, D.; Calvet, S.; Toro, R. Camacho; Cinca, D.; Donini, J.; Febbraro, R.; Ghodbane, N.; Gris, Ph.; Guicheney, C.; Liao, H.; Pallin, D.; Hernandez, D. Paredes; Podlyski, F.; Santoni, C.; Vazeille, F.] Univ Clermont Ferrand, Phys Corpusculaire Lab, Clermont Ferrand, France; [Boumediene, D.; Busato, E.; Calvet, D.; Calvet, S.; Toro, R. Camacho; Cinca, D.; Donini, J.; Febbraro, R.; Ghodbane, N.; Gris, Ph.; Guicheney, C.; Liao, H.; Pallin, D.; Hernandez, D. Paredes; Podlyski, F.; Santoni, C.; Vazeille, F.] Univ Clermont Ferrand, Clermont Ferrand, France; [Boumediene, D.; Busato, E.; Calvet, D.; Calvet, S.; Toro, R. Camacho; Cinca, D.; Donini, J.; Febbraro, R.; Ghodbane, N.; Gris, Ph.; Guicheney, C.; Liao, H.; Pallin, D.; Hernandez, D. Paredes; Podlyski, F.; Santoni, C.; Vazeille, F.] Univ Clermont Ferrand, Photochim Mol &amp; Macromol Lab, CNRS, IN2P3, F-63177 Clermont Ferrand, France; [Altheimer, A.; Andeen, T.; Angerami, A.; Brooijmans, G.; Chen, Y.; Dodd, J.; Grau, N.; Guo, J.; Hu, D.; Hughes, E. W.; Nikiforou, N.; Penson, A.; Perez, K.; Reale, V. Perez; Scherzer, M. I.; Thompson, E. N.; Tian, F.; Tuts, P. M.; Urbaniec, D.; Williams, E.; Willis, W.; Wulf, E.; Zivkovic, L.] Columbia Univ, Nevis Lab, Irvington, NY USA; [Boelaert, N.; Dam, M.; Gregersen, K.; Hansen, J. R.; Hansen, J. B.; Hansen, J. D.; Hansen, P. H.; Heisterkamp, S.; Jakobsen, S.; Loevschall-Jensen, A. E.; Jez, P.; Joergensen, M. D.; Kadlecik, P.; Klinkby, E. B.; Lundquist, J.; Mackeprang, R.; Mehlhase, S.; Petersen, T. C.; Simonyan, M.; Thomsen, L. A.; Xella, S.] Univ Copenhagen, Niels Bohr Inst, Copenhagen, Denmark; [Capua, M.; Crosetti, G.; Fazio, S.; La Rotonda, L.; Lavorini, V.; Mastroberardino, A.; Morello, G.; Policicchio, A.; Salvatore, D.; Schioppa, M.; Susinno, G.; Tassi, E.] Ist Nazl Fis Nucl, Grp Collegato Cosenza, Cosenza, Italy; [Capua, M.; Crosetti, G.; Fazio, S.; La Rotonda, L.; Lavorini, V.; Mastroberardino, A.; Morello, G.; Policicchio, A.; Salvatore, D.; Schioppa, M.; Susinno, G.]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Hadavand, H. K.; Hoffman, J.; Joffe, D.; Kama, S.; Kehoe, R.; Randle-Conde, A. S.; Rios, R. R.; Sekula, S. J.; Stroynowski, R.; Ye, J.] So Methodist Univ, Dept Phys, Dallas, TX 75275 USA; [Ahsan, M.; Izen, J. M.; Lou, X.; Reeves, K.; Wong, W. C.] Univ Texas Dallas, Dept Phys, Richardson, TX 75083 USA; [Kuutmann, E. Bergeaas; Bloch, I.; Dassoulas, J. A.; Dietrich, J.; Ehrenfeld, W.; Ferrara, V.; Fischer, G.; Friedrich, C.; Glazov, A.; Goebel, M.; Gomez Fajardo, L. S.; Da Costa, J. Goncalves Pinto Firmino; Gosdzik, B.; Grahn, K. -J.; Gregor, I. M.; Hiller, K. H.; Huettmann, A.;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Hamburg, Germany; [Kuutmann, E. Bergeaas; Bloch, I.; Dassoulas, J. A.; Dietrich, J.; Ehrenfeld, W.; Ferrara, V.; Fischer, G.; Friedrich, C.; Glazov, A.; Goebel, M.; Gomez Fajardo, L. S.; Da Costa, J. Goncalves Pinto Firmino; Gosdzik, B.; Grahn, K. -J.; Gregor, I. M.; Hiller, K. H.; Huettmann, A.;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Zeuthen, Germany; [Bunse, M.; Esch, H.; Gossling, C.; Hirsch, F.; Jung, C. A.; Klingenberg, R.; Reisinger, I.]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Ebenstein, W. L.; Fowler, A. J.; Ko, B. R.; Kotwal, A.; Oh, S. H.; Wang, C.] Duke Univ, Dept Phys, Durham, NC 27706 USA; [Bhimji, W.; Buckley, A. G.; Clark, P. J.; Debenedetti, C.; Harrington, R. D.; Martin, V. J.; O'Brien, B. J.; Schaelicke, A.; Selbach, K. E.; Smart, B. H.; Washbrook, A.; Wynne, B. M.] Univ Edinburgh, SUPA Sch Phys &amp; Astron, Edinburgh, Midlothian, Scotland; [Annovi, A.; Antonelli, M.; Bilokon, H.; Cerutti, F.; Curatolo, M.; Di Nardo, R.; Esposito, B.; Gatti, C.; Laurelli, P.; Maccarrone, G.; Sansoni, A.; Testa, M.; Vilucchi, E.; Volpi, G.] Ist Nazl Fis Nucl, Lab Nazl Frascati, I-00044 Frascati, Italy; [Aad, G.; Ahles, F.; Barber, T.; Bernhard, R.; Boehler, M.; Bruneliere, R.; Christov, A.; Consorti, V.; Fehling-Kaschek, M.; Flechl, M.; Hartert, J.; Herten, G.; Horner, S.; Jakobs, K.; Janus, M.; Kononov, A. I.; Kuehn, S.; Lai, S.; Landgraf, U.; Lohwasser, K.; Ludwig, I.; Ludwig, J.; Mahboubi, K.; Mohr, W.; Nilsen, H.; Parzefall, U.; Rammensee, M.; Rave, T. C.; Rurikova, Z.; Schmidt, E.; Schumacher, M.; Siegert, F.; Stoerig, K.; Sundermann, J. E.; Temming, K. K.; Thoma, S.; Tsiskaridze, V.; Venturi, M.; Vivarelli, I.; von Radziewski, H.; Anh, T. Vu; Warsinsky, M.; Weiser, C.; Werner, M.; Wiik-Fuchs, L. A. M.; Winkelmann, S.; Xie, S.; Zimmermann, S.] Univ Freiburg, Fak Math &amp; Phys, D-79106 Freiburg, Germany; [Abdelalim, A. A.; Alexandre, G.; Backes, M.; Barone, G.; Bell, P. J.; Bell, W. H.; Noccioli, E. Benhar; Blondel, A.; Bucci, F.; Clark, A.; Dao, V.; Doglioni, C.; Ferrere, D.; Gadomski, S.; Gonzalez-Sevilla, S.; Goulette, M. P.; Iacobucci, G.; La Rosa, A.; Lister, A.; Latour, B. Martin Dit; Mermod, P.; Herrera, C. Mora; Nektarijevic, S.; Nikolics, K.; Pasztor, G.; Picazio, A.; Pohl, M.; Rosbach, K.; Rosselet, L.; Wu, X.] Univ Geneva, Sect Phys, Geneva, Switzerland; [Barberis, D.; Beccherle, R.; Caso, C.; Dameri, M.; Darbo, G.; Parodi, A. Ferretto; Gagliardi, G.; Gemme, C.; Morettini, P.; Osculati, B.; Parodi, F.; Passaggio, S.; Rossi, L. P.; Schiavi, C.] Ist Nazl Fis Nucl, Sez Genova, I-16146 Genoa, Italy; [Barberis, D.; Caso, C.; Dameri, M.; Parodi, A. Ferretto; Gagliardi, G.; Osculati, B.; Parodi, F.; Schiavi, C.] Univ Genoa, Dipartimento Fis, Genoa, Italy; [Chikovani, L.; Tskhadadze, E. G.] Tbilisi State Univ, E Andronikashvili Inst Phys, GE-380086 Tbilisi, Rep of Georgia; [Djobava, T.; Khubua, J.; Mchedlidze, G.; Mosidze, M.] Tbilisi State Univ, Inst High Energy Phys, Tbilisi, Rep of Georgia; [Dueren, M.; Stenzel, H.] Univ Giessen, Inst Phys 2, Giessen, Germany; [Allwood-Spiers, S. E.; Bates, R. L.; Britton, D.; Bussey, P.; Buttar, C. M.; Collins-Tooth, C.; D'Auria, S.; Doherty, T.; Doyle, A. T.; Edwards, N. C.; Ferrag, S.; Ferrando, J.; De Lima, D. E. Ferreira; Gemmell, A.; Gul, U.; Kar, D.; Kenyon, M.; Moraes, A.; O'Shea, V.; Barrera, C. Oropeza; Robson, A.; Saxon, D. H.; Smith, K. M.; Denis, R. D. St.; Steele, G.; Thompson, A. S.; Wraight, K.; Wright, M.] Univ Glasgow, SUPA Sch Phys &amp; Astron, Glasgow, Lanark, Scotland; [Bierwagen, K.; Blumenschein, U.; Brandt, O.; Erdmann, J.; Evangelakou, D.; George, M.; Grosse-Knetter, J.; Guindon, S.; Hamer, M.; Henrichs, A.; Hensel, C.; Keil, M.; Knue, A.; Kohn, F.; Krieger, N.; Kroeninger, K.; Lemmer, B.; Magradze, E.; Mann, A.; Meyer, J.; Morel, J.; Nackenhorst, O.; Pashapour, S.; Quadt, A.; Roe, A.; Schorlemmer, A. L. S.; Serkin, L.; Shabalina, E.; Uhrmacher, M.; Schroeder, T. Vazquez; Weber, P.; Weingarten, J.] Univ Gottingen, Inst Phys 2, Gottingen, Germany; [Albrand, S.; Andrieux, M. -L.; Buat, Q.; Clement, B.; Collot, J.; Crepe-Renaudin, S.; Dechenaux, B.; Delemontex, T.; Delsart, P. A.; Genest, M. H.; Hostachy, J. -Y.; Laisne, E.; Ledroit-Guillon, F.; Lleres, A.; Lucotte, A.; Malek, F.; Stark, J.; Sun, X.; Trocme, B.; Wang, J.; Weydert, C.] Univ Grenoble 1, Lab Phys Subatom &amp; Cosmol, Grenoble, France; [Albrand, S.; Andrieux, M. -L.; Buat, Q.; Clement, B.; Collot, J.; Crepe-Renaudin, S.; Dechenaux, B.; Delemontex, T.; Delsart, P. A.; Genest, M. H.; Hostachy, J. -Y.; Laisne, E.; Ledroit-Guillon, F.; Lleres, A.; Lucotte, A.; Malek, F.; Stark, J.; Sun, X.; Trocme, B.; Wang, J.; Weydert, C.] CNRS, IN2P3, Grenoble, France; [Albrand, S.; Andrieux, M. -L.; Buat, Q.; Clement, B.; Collot, J.; Crepe-Renaudin, S.; Dechenaux, B.; Delemontex, T.; Delsart, P. A.; Genest, M. H.; Hostachy, J. -Y.; Laisne, E.; Ledroit-Guillon, F.; Lleres, A.; Lucotte, A.; Malek, F.; Stark, J.; Sun, X.; Trocme, B.; Wang, J.; Weydert, C.] Inst Natl Polytech Grenoble, F-38031 Grenoble, France; [Addy, T. N.; Harvey, A.; McFarlane, K. W.; Shin, T.; Vassilakopoulos, V. I.] Hampton Univ, Dept Phys, Hampton, VA 23668 USA; [Da Costa, J. Barreiro Guimaraes; Belloni, A.; Brandenburg, G. W.; Catastini, P.; Conti, G.; Franklin, M.; Huth, J.; Jeanty, L.; Kagan, M.; Mateos, D. Lopez; Outschoorn, V. Martinez; Mercurio, K. M.; Mills, C.; Morii, M.; Skottowe, H. P.; Smith, B. C.; Della Porta, G. Zevi] Harvard Univ, Lab Particle Phys &amp; Cosmol, Cambridge, MA 02138 USA; [Anders, G.; Andrei, V.; Dietzsch, T. A.; Dunford, M.; Geweniger, C.; Hanke, P.; Henke, M.; Khomich, A.; Kluge, E. -E.; Lang, V. S.; Lendermann, V.; Lepold, F.; Meier, K.; Mueller, F.; Poddar, S.; Scharf, V.; Schultz-Coulon, H. -C.; Stamen, R.; Wessels, M.] Heidelberg Univ, Kirchhoff Inst Physik, Heidelberg, Germany; [Anders, C. F.;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Evans, H.; Gagnon, P.; Jain, V.; Luehring, F.; Ogren, H.; Penwell, J.; Poveda, J.; Price, D.; Whittington, D.; Zieminska, D.] Indiana Univ, Dept Phys, Bloomington, IN 47405 USA; [Epp, B.; Jussel, P.; Kneringer, E.; Kuhn, D.; Lukas, W.; Rudolph, G.] Leopold Franzens Univ, Inst Astro &amp; Teilchenphys, Innsbruck, Austria; [Behera, P. K.; Limper, M.;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Joint Inst Nucl Res Dubna, Joint Inst Nucl Res, Dubna, Russia; [Amako, K.; Arai, Y.; Doi, Y.; Haruyama, T.; Ikegami, Y.; Ikeno, M.; Iwasaki, H.; Kanzaki, J.; Kohriki, T.; Kondo, T.; Makida, Y.; Manabe, A.; Mitsui, S.; Nagano, K.;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 M.; Chiodini, G.; Gorini, E.; Orlando, N.; Perrino, R.; Primavera, M.; Spagnolo, S.; Ventura, A.] Ist Nazl Fis Nucl, Sez Lecce, I-73100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Dolenc, I.; Filipcic, A.; Gorisek, A.; Kersevan, B. P.; Kramberger, G.; Macek, B.; Mandic, I.; Mikuz, M.; Tykhonov, A.] Jozef Stefan Inst, Dept Phys, Ljubljana, Slovenia; [Cindro, V.; Deliyergiyev, M.; Dolenc, I.; Filipcic, A.; Gorisek, A.; Kersevan, B. P.; Kramberger, G.; Macek, B.; Mandic, I.; Mikuz, M.; Tykhonov, A.] Univ Ljubljana,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Hayden, D.; Panduro Vazquez, J. G.; Pastore, Fr.; Rose, M.; Spano, F.; Strong, J. A.; Teixeira-Dias, P.] Royal Holloway Univ London, Dept Phys, Surrey, England; [Baker, S.; Bernat, P.; Bieniek, S. P.; Butterworth, J. M.; Campanelli, M.; Chislett, R. T.; Christidi, I. A.; Cooper, B. D.; Davison, A. R.; Hesketh, G. G.; Jansen, E.; Konstantinidis, N.; Lambourne, L.; Monk, J.; Nash, M.; Nurse, E.; Prabhu, R.; Sherwood, P.; Simmons, B.; Taylor, C.; Waugh, B. M.; Wijeratne, P. A.] UCL, Dept Phys &amp; Astron, London, England; [Beau, T.; Bomben, M.; Bordoni, S.; Calderini, G.; Cavalleri, P.; Chareyre, E.;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CNRS, IN2P3, Paris, France; [Akesson, T. P. A.; Alonso, A.; Bocchetta, S. S.; Floderus, A.; Hawkins, A. D.; Hedberg, V.; Jarlskog, G.; Lundberg, B.; Lytken, E.; Meirose, B.; Mjoernmark, J. U.; Smirnova, O.] Lund Univ, Fysiska Inst, Lund, Sweden; [Arnal, V.; Barreiro, F.; Cantero, J.; De la Torre, H.; Del Peso, J.; Glasman, C.; Labarga, L.; Merino, J. Llorente; Terron, J.] Univ Autonoma Madrid, Dept Fis Teor C15, Madrid, Spain; [Aharrouche, M.; Arnaez, O.; Blum, W.; Buescher, V.; Caputo, R.; Davygora, Y.; Eckweiler, S.; Edmonds, K.; Ellinghaus, F.; Ertel, E.; Fiedler, F.; Fleckner, J.; Goeringer, C.; Handel, C.; Hohlfeld, M.; Hsu, P. J.; Ji, W.; Kawamura, G.; Kleinknecht, K.; Koenig, S.; Koepke, L.; Lungwitz, M.; Maettig, S.; Masetti, L.; Meyer, C.; Moreno, D.; Mueller, T.; Neusiedl, A.; Sander, H. G.; Schaefer, U.; Schmitt, C.; Schroeder, C.; Simioni, E.; Tapprogge, S.; Wollstadt, S. J.] Johannes Gutenberg Univ Mainz, Inst Phys, Mainz, Germany; [Almond, J.; Borri, M.; Brown, G.; Chavda, V.; Cox, B. E.; Da Via, C.; Duerdoth, I. P.; Forti, A.; Howarth, J.; Ibbotson, M.; Joshi, K. D.; Klinger, J. A.; Loebinger, F. K.; Marx, M.; Masik, J.; Neep, T. J.; Oh, A.; Owen, M.; Pater, J. R.; Pilkington, A. D.; Robinson, J. E. M.; Schwanenberger, C.; Snow, S. W.; Watts, S.; Woudstra, M. J.; Yang, U. K.] Univ Manchester, Sch Phys &amp; Astron, Manchester, Lancs, England; [Aoun, S.; Bee, C. P.; Bertella, C.; Bousson, N.; Clemens, J. C.; Coadou, Y.; Djama, F.; Etienne, F.; Feligioni, L.; Hoffmann, D.; Hubaut, F.; Knoops, E. B. F. G.; Le Guirriec, E.; Li, B.; Maurer, J.; Monnier, E.; Odier,</t>
  </si>
  <si>
    <t>Search for contact interactions and large extra dimensions in dilepton events from pp collisions at root s=7 TeV with the ATLAS detector</t>
  </si>
  <si>
    <t>10.1103/physrevd.87.015010</t>
  </si>
  <si>
    <t>[Corriveau, F.; Jackson, P.; Soni, N.] Univ Adelaide, Sch Chem &amp; Phys, Adelaide, SA, Australia; [Alam, M. S.; Edson, W.; Ernst, J.] SUNY Albany, Dept Phys, Albany, NY 12222 USA; [Bahinipati, S.; Chan, K.; Gingrich, D. M.; Moore, R. W.; Pinfold, J. L.; Subramania, H. S.; Vaque, F. Vives] Univ Alberta, Dept Phys, Edmonton, AB, Canada; [Cakir, O.; Ciftci, A. K.; Yildiz, H. Duran; Kuday, S.] Ankara Univ, Dept Phys, TR-06100 Ankara, Turkey; Dumlupinar Univ, Dept Phys, Kutahya, Turkey; [Yilmaz, M.] Gazi Univ, Dept Phys, Ankara, Turkey; [Sultansoy, S.] TOBB Univ Econ &amp; Technol, Dept Phys, Ankara, Turkey; [Cakir, I. Turk] Turkish Atom Energy Commiss, Ankara, Turkey;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LAPP, CNRS, IN2P3, Annecy Le Vieux, France; [Bella, L. Aperio; Aubert, B.; Berger, N.; Colas, J.; Delmastro, M.; Di Ciaccio, L.; Doan, T. K. O.; Elles, S.; Goy, C.; Hryn'ova, T.; Jezequel, S.; Kataoka, M.; Labbe, J.; Lafaye, R.; Leveque, J.; Lombardo, V. P.; Massol, N.; Perrodo, P.; Petit, E.; Przysiezniak, H.; Richter-Was, E.; Sauvage, G.; Sauvan, E.; Schwoerer, M.; Todorov, T.; Tsionou, D.; Wingerter-Seez, I.; Zitoun, R.] Univ Savoie, Annecy Le Vieux, France; [Asquith, L.; Blair, R. E.; Chekanov, S.; Feng, E. J.; Fernando, W.; Goshaw, A. T.; LeCompte, T.; Love, J.; Malon, D.;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Brown, H.; De, K.; Farbin, A.; Griffiths, J.; Hadavand, H. K.; Heelan, L.; Hernandez, C. M.; Sarkisyan-Grinbaum, E.; Sosebee, M.; Spurlock, B.; Stradling, A. R.; Usai, G.; Vartapetian, A.; White, A.; Yu, J.] Univ Texas Arlington, Dept Phys, Arlington, TX 76019 USA; [Angelidakis, S.;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Huseynov, N.; Khalil-zada, F.] Azerbaijan Acad Sci, Inst Phys, Baku 370143, Azerbaijan; [Abdallah, J.; Bosman, M.;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Casado, M. P.; Cavalli-Sforza, M.; Conidi, M. C.; Demirkoz, B.; Espinal Curull, X.; Francavilla, P.; Giangiobbe, V.; Gonzalez Parra, G.; Grinstein, S.; Helsens, C.; Juste Rozas, A.; Korolkov, I.; Le Menedeu, E.; Martinez, M.; Mir, L. M.; Montejo Berlingen, J.; Nadal, J.; Osuna, C.; Pacheco Pages, A.; Padilla Aranda, C.; Riu, I.; Rossetti, V.; Rubbo, F.; Succurro, A.; Tsiskaridze, S.; Vorwerk, V.] ICREA, Barcelona, Spain; [Borjanovic, I.; Krstic, J.;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Galtieri, A. Barbaro; Barnett, R. M.; Beringer, J.; Biesiada, J.; Calafiura, P.; Caminada, L. M.; Ciocio, A.; Clarke, R. N.; Cooke, M.; Copic, K.; Dube, S.; Einsweiler, K.; Gaponenko, A.; Garcia-Sciveres, M.; Gilchriese, M.; Haber, C.; Hance, M.; Heinemann, B.; Hinchliffe, I.; Hsu, S. -C.; Hurwitz, M.; Lavrijsen, W.; Leggett, C.; Loscutoff, P.; Madaras, R. J.; Ovcharova, A.; Griso, S. Pagan; Pranko, A.; Quarrie, D. R.; Shapiro, M.; Skinnari, L. A.; Tibbetts, M. J.; Tsulaia, V.; Vahsen, S.; Varouchas, D.; Virzi, J.; Yao, Y.] Univ Calif Berkeley, Lawrence Berkeley Natl Lab, Div Phys, Berkeley, CA 94720 USA; [Aliev, M.; Giorgi, F. M.; Grancagnolo, S.; Herrberg, R.; Hristova, I.; Kind, O.; Kolanoski, H.; Kwee, R.; Lacker, H.; Leyton, M.; Lohse, T.; Mandrysch, R.; Nikiforov, A.; Schulz, H.; Wendland, D.; zur Nedden, M.] Humboldt Univ, Dept Phys, Berlin, Germany; [Agustoni, M.; Ancu, L. S.; Battaglia, A.; Beck, H. P.; Borer, C.; Ereditato, A.; Martin, T. Fonseca; Gallo, V.; Haug, S.; Kabana, S.; Kruker, T.; Marti, L. F.; Pretzl, K.; Schneider, B.; Sciacca, F. G.; Topfel, C.; Weber, M. S.] Univ Bern, Albert Einstein Ctr Fundamental Phys, Bern, Switzerland; [Agustoni, M.; Ancu, L. S.; Battaglia, A.; Beck, H. P.; Borer, C.; Ereditato, A.; Martin, T. Fonseca; Gallo, V.; Haug, S.; Kabana, S.; Kruker, T.; Marti, L. F.; Pretzl, K.; Schneider, B.; Sciacca, F. G.; Topfel, C.; Weber, M. S.] Univ Bern, High Energy Phys Lab,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[Arik, E.; Arik, M.; Istin, S.; Ozcan, V. E.] Bogazici Univ, Dept Phys, Istanbul, Turkey; [Cetin, S. A.] Dogus Univ, Div Phys, Istanbul, Turkey; [Beddall, A. J.; Beddall, A.; Bingul, A.] Gaziantep Univ, Dept Engn Phys, Gaziantep, Turkey; Istanbul Tech Univ, Dept Phys, TR-80626 Istanbul, Turkey; [Bellagamba, L.; Bertin, A.; Bindi, M.; Boscherini, D.; Bruni, A.; Bruni, G.; Bruschi, M.; Ciocca, C.; Corradi, M.; De Castro, S.; Di Sipio, R.; Fabbri, L.; Franchini, M.; Giacobbe, B.; Grafstroem, P.; Jha, M. K.; Massa, I.; Mengarelli, A.; Monzani, S.; Negrini, M.; Piccinini, M.; Polini, A.; Rinaldi, L.; Romano, M.; Sbarra, C.; Sbrizzi, A.; Semprini-Cesari, N.; Spighi, R.; Valentinetti, S.; Villa, M.; Zoccoli, A.] Ist Nazl Fis Nucl, Sez Bologna, Bologna, Italy; [Bertin, A.; Bindi, M.; Ciocca, C.; De Castro, S.; Di Sipio, R.; Fabbri, L.; Franchini, M.; Grafstroem, P.; Massa, I.; Mengarelli, A.; Monzani, S.; Piccinini, M.; Romano, M.; Sbrizzi, A.; Semprini-Cesari, N.; Valentinetti, S.; Villa, M.; Zoccoli, A.] Univ Bologna, Dipartmento Fis, Bologna, Italy; [Abajyan, T.; Arutinov, D.; Backhaus, M.; Barbero, M.; Bechtle, P.; Brock, I.; Cristinziani, M.; Davey, W.; Desch, K.; Dingfelder, J.; Gaycken, G.; Geich-Gimbel, Ch.; Glatzer, J.; Gonella, L.; Haefner, P.; Havranek, M.; Hellmich, D.; Hillert, S.; Huegging, F.; Janssen, J.; Karagounis, M.; Khoriauli, G.; Koevesarki, P.; Kostyukhin, V. V.; Kraus, J. K.; Kroseberg, J.; Krueger, H.; Lapoire, C.; Lehmacher, M.; Leyko, A. M.; Limbach, C.; Loddenkoetter, T.; Mazur, M.; Moeser, N.; Mueller, K.; Nanava, G.; Nattermann, T.; Nuncio-Quiroz, A. -E.; Pohl, D.; Psoroulas, S.; Sarrazin, B.; Schaepe, S.; Schmieden, K.; Schultens, M. J.; Schwindt, T.; Stillings, J. A.; Therhaag, J.; Tsung, J. -W.; Uchida, K.; Uhlenbrock, M.; Urquijo, P.; Vogel, A.; von Toerne, E.; Wang, T.; Wermes, N.; Wienemann, P.; Wiik-Fuchs, L. A. M.; Zendler, C.; Zimmermann, R.; Zimmermann, S.] Univ Bonn, Inst Phys, Bonn, Germany; [Ahlen, S. P.; Black, K. M.; Butler, J. M.; Dell'Asta, L.; Helary, L.; Shank, J. T.; Yan, Z.; Youssef, S.] Boston Univ, Dept Phys, Boston, MA 02215 USA; [Aefsky, S.; Amelung, C.; Bensinger, J. R.; Bianchini, L.; Blocker, C.; Coffey, L.; Daya-Ishmukhametova, R. K.; Gozpinar, S.; Pomeroy, D.; Sciolla, G.] Brandeis Univ, Dept Phys, Waltham, MA 02254 USA; [Caloba, L. P.; Maidantchik, C.; Marroquim, F.; Nepomuceno, A. A.; Perantoni, M.; Seixas, J. M.] Univ Fed Rio de Janeiro, COPPE, EE, IF, BR-21945 Rio De Janeiro, Brazil; [Cerqueira, A. S.; Manhaes de Andrade Filho, L.] Fed Univ Juiz de Fora UFJF, Juiz De Fora, Brazil; [do Vale, M. A. B.] Fed Univ Sao Joao Del Rei UFSJ, Sao Joao Del Rei, Brazil; [Donadelli, M.; Leite, M. A. L.] Univ Sao Paulo, Inst Fis, BR-01498 Sao Paulo, Brazil; [Adams, D. L.; Assamagan, K.; Baker, M. D.; Begel, M.; Bernius, C.; Chen, H.; Chernyatin, V.; Debbe, R.; Dhullipudi, R.; Ernst, M.; Gadfort, T.; Gibbard, B.; Gordon, H. A.; Greenwood, Z. D.; Klimentov, A.; Lanni, F.; Lissauer, D.; Lynn, D.; Ma, H.; Maeno, T.; Majewski, S.; Metcalfe, J.; Nevski, P.; Okawa, H.; Damazio, D. Oliveira; Paige, F.; Panitkin, S.; Park, W.; Pleier, M. -A.; Poblaguev, A.; Polychronakos, V.; Pravahan, R.; Protopopescu, S.; Purohit, M.; Radeka, V.; Rahm, D.;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Micu, L.; Olariu, A.; Pantea, D.; Popeneciu, G. A.; Rotaru, M.; Stoicea, G.; Tudorache, A.; Tudorache, V.] Natl Inst Phys &amp; Nucl Engn, Bucharest, Romania; [Darlea, G. L.] Univ Politehn Bucuresti, Bucharest, Romania; W Univ Timisoara, Timisoara, Romania; [Gonzalez Silva, M. L.; Otero y Garzon, G.; Piegaia, R.; Romeo, G.] Univ Buenos Aires, Dept Fis, Buenos Aires, DF, Argentina; [Ask, S.; Barlow, N.; Batley, J. R.; Brochu, F. M.; Buttinger, W.; Carter, J. R.; Chapman, J. D.; Cowden, C.; French, S. T.; Frost, J. A.; Hill, J. C.; Kaneti, S.; Khoo, T. J.; Lester, C. G.; Moeller, V.; Parker, M. A.; Robinson, D.; Sandoval, T.; Thomson, M.; Ward, C. P.] Univ Cambridge, Cavendish Lab, Cambridge CB3 0HE, England; [Gillberg, D.; Koffas, T.; Lacey, J.; Liu, C.; Marchand, J. F.; McCarthy, T. G.; Oakham, F. G.; Randrianarivony, K.; Tarrade, F.; Ueno, R.; Vincter, M. G.; Whalen, K.] Carleton Univ, Dept Phys, Ottawa, ON K1S 5B6, Canada; [Aleksa, M.; Anastopoulos, C.; Anghinolfi, F.; Avolio, G.; Baak, M. A.; Bachas, K.; Banfi, D.; Battistin, M.; Bellomo, M.; Beltramello, O.; Berge, D.; Bianchi, R. M.; Blanchot, G.; Bogaerts, J. A.; Boyd, J.; Bremer, J.; Burckhart, H.; Byszewski, M.; Campana, S.; Garrido, M. D. M. Capeans; Carli, T.; Catinaccio, A.; Catmore, J. R.; Cattai, A.; Cerri, A.; Barajas, C. A. Chavez; Childers, J. T.; Chromek-Burckhart, D.; Cote, D.; Danielsson, H. O.; Dell'Acqua, A.; Di Girolamo, A.; Di Girolamo, B.; Di Micco, B.; Dittus, F.; Dobos, D.; Dobson, E.; Dopke, J.; Dudarev, A.; Duehrssen, M.; Ellis, N.; Elsing, M.; Fabre, C.; Farthouat, P.; Fassnacht, P.; Francis, D.; Franz, S.; Froeschl, R.; Froidevaux, D.; Torregrosa, E. Fullana; Gabaldon, C.; Garelli, N.; Garonne, V.; Gianotti, F.; Gibson, S. M.; Godlewski, J.; Goossens, L.; Gorini, B.; Gray, H. M.; Haas, S.; Hahn, F.; Hauschild, M.; Hawkings, R. J.; Heller, M.; Correia, A. M. Henriques; Hervas, L.; Hoecker, A.; Huhtinen, M.; Jaekel, M. R.; Jansen, H.; Jenni, P.; Joram, C.; Jungst, R. M.; Kaneda, M.; Kaplon, J.; Kerschen, N.; Klioutchnikova, T.; Koeneke, K.; Lassnig, M.; Miotto, G. Lehmann; Lenzi, B.; Lichard, P.; Macina, D.; Malaescu, B.; Malyukov, S.; Mapelli, A.; Mapelli, L.; Marshall, Z.; Martin, B.; Messina, A.; Michal, S.; Molfetas, A.;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Tremblet, L.; Tricoli, A.; Tsarouchas, C.; Unal, G.; van der Ster, D.; van Eldik, N.; Vandelli, W.; Veness, R.; Vinek, E.; Voss, R.; Vuillermet, R.; Wells, P. S.; Wengler, T.; Wenig, S.; Werner, P.; Wilkens, H. G.; Winklmeier, F.; Wotschack, J.; Zajacova, Z.; Zwalinski, L.] CERN, Geneva, Switzerland;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[Diaz, M. A.; Pino, S. A. Olivares; Quinonez, F.] Pontificia Univ Catolica Chile, Dept Fis, Santiago, Chile; [Brooks, W. K.; Carquin, E.; Kuleshov, S.; Kus, V.; Pezoa, R.; Prokoshin, F.] Univ Tecn Federico Santa Maria, Dept Fis, Valparaiso, Chile; [Bai, Y.; Fang, Y.; Jin, S.; Lu, F.; Ouyang, Q.; Ruan, X.; Shan, L. Y.; Yao, L.] Chinese Acad Sci, Inst High Energy Phys, Beijing, Peoples R China; [Han, L.; Jiang, Y.; Li, B.; Li, S.; Liu, L.; Liu, M.; Liu, Y.; Peng, H.; Wu, Y.; Xu, C.; Xu, L.; Zhang, D.; Zhao, Z.; Zhu, Y.] Univ Sci &amp; Technol China, Dept Modern Phys, Anhui, Peoples R China; [Chen, S.] Nanjing Univ, Dept Phys, Nanjing, Jiangsu, Peoples R China; [Feng, C.; Ge, P.; Meng, Z.; Zhang, X.; Zhu, C. G.] Shandong Univ, Sch Phys, Jinan, Shandong, Peoples R China; Shanghai Jiao Tong Univ, Dept Phys, Shanghai 200030, Peoples R China; [Boumediene, D.; Busato, E.; Calvet, D.; Calvet, S.; Toro, R. Camacho; Cinca, D.; Donini, J.; Febbraro, R.; Ghodbane, N.; Gris, Ph.; Guicheney, C.; Liao, H.; Pallin, D.; Hernandez, D. Paredes; Podlyski, F.; Santoni, C.; Vazeille, F.] Clermont Univ, Lab Phys Corpusculaire, Clermont Ferrand, France; [Boumediene, D.; Busato, E.; Calvet, D.; Calvet, S.; Toro, R. Camacho; Cinca, D.; Donini, J.; Febbraro, R.; Ghodbane, N.; Gris, Ph.; Guicheney, C.; Liao, H.; Pallin, D.; Hernandez, D. Paredes; Podlyski, F.; Santoni, C.; Vazeille, F.] Univ Clermont Ferrand, Clermont Ferrand, France; [Boumediene, D.; Busato, E.; Calvet, D.; Calvet, S.; Toro, R. Camacho; Cinca, D.; Donini, J.; Febbraro, R.; Ghodbane, N.; Gris, Ph.; Guicheney, C.; Liao, H.; Pallin, D.; Hernandez, D. Paredes; Podlyski, F.; Santoni, C.; Vazeille, F.] CNRS, IN2P3, Clermont Ferrand, France; [Altheimer, A.; Andeen, T.; Angerami, A.; Brooijmans, G.; Chen, Y.; Dodd, J.; Grau, N.; Guo, J.; Hu, D.; Hughes, E. W.; Nikiforou, N.; Parsons, J. A.; Penson, A.; Perez, K.; Reale, V. Perez; Scherzer, M. I.; Spousta, M.; Thompson, E. N.; Tian, F.; Tuts, P. M.; Urbaniec, D.; Williams, E.; Willis, W.; Wulf, E.; Zivkovic, L.] Columbia Univ, Nevis Lab, Irvington, NY USA; [Boelaert, N.; Dam, M.; Gregersen, K.; Hansen, J. R.; Hansen, J. B.; Hansen, J. D.; Hansen, P. H.; Heisterkamp, S.; Jakobsen, S.; Loevschall-Jensen, A. E.; Jez, P.; Joergensen, M. D.; Kadlecik, P.; Kitamura, T.; Klinkby, E. B.; Lundquist, J.; Mackeprang, R.; Mehlhase, S.; Petersen, T. C.; Simonyan, M.; Thomsen, L. A.; Xella, S.] Univ Copenhagen, Niels Bohr Inst, Copenhagen, Denmark; [Capua, M.; Fazio, S.; La Rotonda, L.; Lavorini, V.; Mastroberardino, A.; Morello, G.; Policicchio, A.; Salvatore, D.; Schioppa, M.; Susinno, G.; Tassi, E.] Ist Nazl Fis Nucl, Grp Collegato Cosenza, Cosenza, Italy; [Capua, M.; Fazio, S.; La Rotonda, L.;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Hoffman, J.; Joffe, D.; Kama, S.; Kehoe, R.; Randle-Conde, A. S.; Rios, R. R.; Sekula, S. J.; Stroynowski, R.; Wang, H.; Ye, J.] So Methodist Univ, Dept Phys, Dallas, TX 75275 USA; [Ahsan, M.; Izen, J. M.; Lou, X.; Reeves, K.; Wong, W. C.] Univ Texas Dallas, Dept Phys, Richardson, TX 75083 USA; [Argyropoulos, S.; Kuutmann, E. Bergeaas; Bloch, I.; Dassoulas, J. A.; Dietrich, J.; Ehrenfeld, W.; Ferrara, V.; Fischer, G.; Friedrich, C.; Glazov, A.; Goebel, M.; Fajardo, L. S. Gomez; Da Costa, J. Goncalves Pinto Firmino; Grahn, K-J.; Gregor, I. M.; Hiller, K. H.; Huettmann, A.; Belenguer, M. Jimenez; Johnert, S.; Karnevskiy, M.; Katzy, J.; Kono, T.; Kuhl, T.; Lange, C.; Lobodzinska, E.; Ludwig, D.; Maettig, S.; Medinnis, M.; Moenig, K.; Naumann, T.; Cavalcanti, T. Perez; Petschull, D.; Piec, S. M.; Radescu, V.; Rubinskiy, I.; Sedov, G.; Stanescu-Bellu, M.; Stanitzki, M. M.; Starovoitov, P.; Styles, N. A.; Tackmann, K.; Vankov, P.; Viti, M.; Wasicki, C.; Wildt, M. A.; Zhu, H.] DESY, Hamburg, Germany; [Argyropoulos, S.; Kuutmann, E. Bergeaas; Bloch, I.; Dassoulas, J. A.; Dietrich, J.; Ehrenfeld, W.; Ferrara, V.; Fischer, G.; Friedrich, C.; Glazov, A.; Goebel, M.; Fajardo, L. S. Gomez; Da Costa, J. Goncalves Pinto Firmino; Grahn, K-J.; Gregor, I. M.; Hiller, K. H.; Huettmann, A.; Belenguer, M. Jimenez; Johnert, S.; Karnevskiy, M.; Katzy, J.; Kono, T.; Kuhl, T.; Lange, C.; Lobodzinska, E.; Ludwig, D.; Maettig, S.; Medinnis, M.; Moenig, K.; Naumann, T.; Cavalcanti, T. Perez; Petschull, D.; Piec, S. M.; Radescu, V.; Rubinskiy, I.; Sedov, G.; Stanescu-Bellu, M.; Stanitzki, M. M.; Starovoitov, P.; Styles, N. A.; Tackmann, K.; Vankov, P.; Viti, M.; Wasicki, C.; Wildt, M. A.; Zhu, H.] DESY, Zeuthen, Germany; [Bunse, M.; Esch, H.; Goessling, C.; Hirsch, F.; Jung, C. A.; Klingenberg, R.; Reisinger, I.] Tech Univ Dortmund, Inst Expt Phys 4, Dortmund, Germany; [Arce, A. T. H.; Benjamin, D. P.; Bocci, A.; Ebenstein, W. L.; Fowler, A. J.; Hamilton, A.; Ko, B. R.; Kotwal, A.; Kruse, M. K.; Oh, S. H.; Wang, C.] Duke Univ, Dept Phys, Durham, NC 27706 USA; [Bhimji, W.; Buckley, A. G.; Clark, P. J.; Debenedetti, C.; Harrington, R. D.; Martin, V. J.; O'Brien, B. J.; Schaelicke, A.; Selbach, K. E.; Smart, B. H.; Washbrook, A.; Wynne, B. M.] Univ Edinburgh, SUPA Sch Phys &amp; Astron, Edinburgh, Midlothian, Scotland; [Annovi, A.; Antonelli, M.; Bilokon, H.; Cerutti, F.; Curatolo, M.; Di Nardo, R.; Esposito, B.; Gatti, C.; Laurelli, P.; Maccarrone, G.; Sansoni, A.; Testa, M.; Vilucchi, E.; Volpi, G.] Ist Nazl Fis Nucl, Lab Nazl Frascati, I-00044 Frascati, Italy; [Aad, G.; Ahles, F.; Barber, T.; Bernhard, R.; Boehler, M.; Bruneliere, R.; Christov, A.; Consorti, V.; Fehling-Kaschek, M.; Flechl, M.; Hartert, J.; Herten, G.; Horner, S.; Jakobs, K.; Janus, M.; Kononov, A. I.; Kuehn, S.; Lai, S.; Landgraf, U.; Lohwasser, K.; Ludwig, I.; Ludwig, J.; Mahboubi, K.; Mohr, W.; Nilsen, H.; Parzefall, U.; Rammensee, M.; Rave, T. C.; Rurikova, Z.; Schmidt, E.; Schumacher, M.; Siegert, F.; Stoerig, K.; Sundermann, J. E.; Temming, K. K.; Thoma, S.; Tsiskaridze, V.; Venturi, M.; Vivarelli, I.; von Radziewski, H.; Anh, T. Vu; Warsinsky, M.; Weiser, C.; Werner, M.; Winkelmann, S.; Xie, S.; Zimmermann, S.] Univ Freiburg, Fak Math &amp; Phys, D-79106 Freiburg, Germany; [Abdelalim, A. A.; Alexandre, G.; Backes, M.; Barone, G.; Bell, P. J.; Bell, W. H.; Noccioli, E. Benhar; Blondel, A.; Bucci, F.; Clark, A.; Dao, V.; Doglioni, C.; Ferrere, D.; Gadomski, S.; Gonzalez-Sevilla, S.; Goulette, M. P.; Iacobucci, G.; La Rosa, A.; Lister, A.; Latour, B. Martin dit; Mermod, P.; Herrera, C. Mora; Nektarijevic, S.; Nessi, M.; Nikolics, K.; Pasztor, G.; Picazio, A.; Pohl, M.; Rosbach, K.; Rose, M.; Rosselet, L.; Wu, X.] Univ Geneva, Sect Phys, Geneva, Switzerland; [Barberis, D.; Beccherle, R.; Caso, C.; Dameri, M.; Darbo, G.; Parodi, A. Ferretto; Gagliardi, G.; Gemme, C.; Guido, E.; Morettini, P.; Osculati, B.; Parodi, F.; Passaggio, S.; Rossi, L. P.; Schiavi, C.] Ist Nazl Fis Nucl, Sez Genova, Genoa, Italy; [Barberis, D.; Caso, C.; Dameri, M.; Parodi, A. Ferretto; Gagliardi, G.; Guido, E.; Osculati, B.; Parodi, F.; Schiavi, C.] Univ Genoa, Dipartimento Fis, Genoa, Italy; [Tskhadadze, E. G.] Tbilisi State Univ, E Andronikashvili Inst Phys, GE-380086 Tbilisi, Rep of Georgia; [Djobava, T.; Khubua, J.; Mchedlidze, G.; Mosidze, M.] Tbilisi State Univ, Inst High Energy Phys, GE-380086 Tbilisi, Rep of Georgia; [Dueren, M.; Stenzel, H.] Univ Giessen, Inst Phys 2, Giessen, Germany; [Allwood-Spiers, S. E.; Bates, R. L.; Britton, D.; Bussey, P.; Buttar, C. M.; Collins-Tooth, C.; D'Auria, S.; Doherty, T.; Doyle, A. T.; Edwards, N. C.; Ferrag, S.; Ferrando, J.; de Lima, D. E. Ferreira; Gemmell, A.; Gul, U.; Kar, D.; Kenyon, M.; Moraes, A.; O'Shea, V.; Barrera, C. Oropeza; Robson, A.; Saxon, D. H.; Smith, K. M.; Denis, R. D. St.; Steele, G.; Thompson, A. S.; Wraight, K.; Wright, M.] Univ Glasgow, SUPA Sch Phys &amp; Astron, Glasgow, Lanark, Scotland; [Bierwagen, K.; Blumenschein, U.; Brandt, O.; Erdmann, J.; Evangelakou, D.; George, M.; Grosse-Knetter, J.; Guindon, S.; Hamer, M.; Hensel, C.; Keil, M.; Kohn, F.; Krieger, N.; Kroeninger, K.; Lemmer, B.; Magradze, E.; Mann, A.; Meyer, J.; Morel, J.; Nackenhorst, O.; Pashapour, S.; Quadt, A.; Roe, A.; Schorlemmer, A. L. S.; Serkin, L.; Shabalina, E.; Uhrmacher, M.; Schroeder, T. Vazquez; Weingarten, J.] Univ Gottingen, Inst Phys 2, Gottingen, Germany; [Albrand, S.; Andrieux, M-L.; Buat, Q.; Clement, B.; Collot, J.; Crepe-Renaudin, S.; Dechenaux, B.; Delemontex, T.; Delsart, P. A.; Genest, M. H.; Hostachy, J-Y.; Laisne, E.; Ledroit-Guillon, F.; Lleres, A.; Lucotte, A.; Malek, F.; Stark, J.; Sun, X.; Trocme, B.; Wang, J.; Weydert, C.] Univ Grenoble 1, Lab Phys Subatom &amp; Cosmol, Grenoble, France; [Albrand, S.; Andrieux, M-L.; Buat, Q.; Clement, B.; Collot, J.; Crepe-Renaudin, S.; Dechenaux, B.; Delemontex, T.; Delsart, P. A.; Genest, M. H.; Hostachy, J-Y.; Laisne, E.; Ledroit-Guillon, F.; Lleres, A.; Lucotte, A.; Malek, F.; Stark, J.; Sun, X.; Trocme, B.; Wang, J.; Weydert, C.] CNRS, IN2P3, Grenoble, France; [Albrand, S.; Andrieux, M-L.; Buat, Q.; Clement, B.; Collot, J.; Crepe-Renaudin, S.; Dechenaux, B.; Delemontex, T.; Delsart, P. A.; Genest, M. H.; Hostachy, J-Y.; Laisne, E.; Ledroit-Guillon, F.; Lleres, A.; Lucotte, A.; Malek, F.; Stark, J.; Sun, X.; Trocme, B.; Wang, J.; Weydert, C.] Inst Natl Polytech Grenoble, F-38031 Grenoble, France; [Addy, T. N.; Harvey, A.; McFarlane, K. W.; Shin, T.; Vassilakopoulos, V. I.] Hampton Univ, Dept Phys, Hampton, VA 23668 USA; [Da Costa, J. Barreiro Guimaraes; Belloni, A.; Catastini, P.; Conti, G.; Franklin, M.; Huth, J.; Jeanty, L.; Kagan, M.; Mateos, D. Lopez; Outschoorn, V. Martinez; Mercurio, K. M.; Mills, C.; Morii, M.; Skottowe, H. P.; Smith, B. C.; della Porta, G. Zevi] Harvard Univ, Lab Particle Phys &amp; Cosmol, Cambridge, MA 02138 USA; [Anders, G.; Andrei, V.; Davygora, Y.; Dietzsch, T. A.; Dunford, M.; Geweniger, C.; Hanke, P.; Henke, M.; Khomich, A.; Kluge, E. -E.;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Maenner, R.; Schroer, N.] Heidelberg Univ, ZITI Inst Tech Informat, Mannheim, Germany; [Nagasaka, Y.] Hiroshima Inst Technol, Fac Appl Informat Sci, Hiroshima, Japan; [Brunet, S.; Cwetanski, P.; Evans, H.; Gagnon, P.; Jain, V.; Luehring, F.; Ogren, H.; Penwell, J.; Poveda, J.; Price, D.; Whittington, D.; Zieminska, D.] Indiana Univ, Dept Phys, Bloomington, IN 47405 USA; [Epp, B.; Jussel, P.; Kneringer, E.; Kuhn, D.; Lukas, W.; Rudolph, G.] Leopold Franzens Univ, Inst Astro &amp; Teilchenphys, Innsbruck, Austria; [Behera, P. K.; Limper, M.;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JINR Dubna, Dubna, Russia; [Amako, K.; Arai, Y.; Doi, Y.; Haruyama, T.; Ikegami, Y.; Ikeno, M.; Iwasaki, H.; Kanzaki, J.; Kohriki, T.; Kondo, T.; Makida, Y.; Manabe, A.; Mitsui, S.; Nagano, K.; Nozaki, M.; Odaka, S.; Sasaki, O.; Suzuki, Y.; Takubo, Y.; Tanaka, S.; Terada, S.; Tokushuku, K.; Tsuno, S.; Unno, Y.; Yamada, M.; Yamamoto, A.; Yasu, Y.] High Energy Accelerator Res Org, KEK, Tsukuba, Ibaraki, Japan; [Hayakawa, T.; King, M.; Kishimoto,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Buenos Aires, Argentina; [Alonso, F.; Anduaga, X. S.; Dova, M. T.; Monticelli, F.; Tripiana, M. F.] Consejo Nacl Invest Cient &amp; Tecn,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Lecce, Italy; [Bianco,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Dolenc, I.; Filipcic, A.; Gorisek, A.; Kersevan, B. P.; Kramberger, G.; Macek, B.; Mandic, I.; Mikuz, M.; Tykhonov, A.] Jozef Stefan Inst, Dept Phys,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Hayden, D.; Vazquez, J. G. Panduro; Pastore, Fr.; Spano, F.; Strong, J. A.; Teixeira-Dias, P.] Royal Holloway Univ London, Dept Phys, Surrey, England; [Baker, S.; Bernat, P.; Bieniek, S. P.; Butterworth, J. M.; Campanelli, M.; Chislett, R. T.; Christidi, I. A.; Cooper, B. D.; Davison, A. R.; Dobson, E.; Hesketh, G. G.; Jansen, E.; Konstantinidis, N.; Lambourne, L.; Monk, J.; Nash, M.; Nurse, E.; Prabhu, R.; Sherwood, P.; Simmons, B.; Taylor, C.; Wardrope, D. R.; Waugh, B. M.; Wijeratne, P. A.] UCL, Dept Phys &amp; Astron, London, England; [Beau, T.; Bomben, M.; Bordoni, S.; Calderini, G.; Cavalleri, P.; Chareyre, E.;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CNRS, IN2P3, Paris, France; [Akesson, T. P. A.; Alonso, A.; Bocchetta, S. S.; Floderus, A.; Hawkins, A. D.; Hedberg, V.; Jarlskog, G.; Lundberg, B.; Lytken, E.; Meirose, B.; Mjornmark, J. U.; Smirnova, O.] Lund Univ, Fys Inst, Lund, Sweden; [Arnal, V.; Barreiro, F.; Cantero, J.; De la Torre, H.; Del Peso, J.; Glasman, C.; Labarga, L.; Merino, J. Llorente; Terron, J.] Univ Autonoma Madrid, Dept Fis Teor C 15, Madrid, Spain; [Aharrouche, M.; Arnaez, O.; Blum, W.; Caputo, R.; Eckweiler, S.; Edmonds, K.; Ellinghaus, F.; Ertel, E.; Fiedler, F.; Fleckner, J.; Goeringer, C.; Handel, C.; Hohlfeld, M.; Hsu, P. J.; Ji, W.; Kawamura, G.; Kleinknecht, K.; Koenig, S.; Koepke, L.; Lungwitz, M.; Masetti, L.; Meyer, C.; Moreno, D.; Mueller, T.; Neusiedl, A.; Sander, H. G.; Schaefer, U.; Schmitt, C.; Schroeder, C.; Simioni, E.; Tapprogge, S.; Wollstadt, S. J.] Johannes Gutenberg Univ Mainz, Inst Phys, Mainz, Germany; [Almond, J.; Borri, M.; Brown, G.; Chavda, V.; Cox, B. E.; Da Via, C.; Duerdoth, I. P.; Forti, A.; Howarth, J.; Ibbotson, M.; Joshi, K. D.; Klinger, J. A.; Loebinger, F. K.; Marx, M.; Masik, J.; Neep, T. J.; Oh, A.; Owen, M.; Pater, J. R.; Pilkington, A. D.; Robinson, J. E. M.; Schwanenberger, C.; Snow, S. W.; Watts, S.; Woudstra, M. J.; Yang, U. K.] Univ Manchester, Sch Phys &amp; Astron, Manchester, Lancs, England; [Aoun, S.; Bee, C. P.; Bertella, C.; Bousson, N.; Clemens, J. C.; Coadou, Y.; Djama, F.; Etienne, F.; Feligioni, L.; Hoffman, D.; Hubaut, F.; Knoops, E. B. F. G.; Le Guirriec, E.; Li, B.; Li, S.; Maurer, J.; Monnier, E.; Odier, J.; Pralavorio, P.; Rozanov, A.; Talby, M.; Tannoury, N.; Tiouchichine, E.; Tisserant, S.; Toth, J.; Touchard, F.; Vacavant, L.] Aix Marseille Univ, CPPM, Marseille, France; [Aoun, S.; Bee, C. P.; Bertella, C.; Bousson, N.; Clemens, J. C.; Coadou, Y.; Djama, F.; Etienne, F.; Feligioni, L.; Hoffman, D.; Hubaut, F.; Knoops, E. B. F. G.; Le Guirriec, E.; Li, B.; Li, S.; Maurer, J.; Monnier, E.; Odier, J.; Pralavorio, P.; Rozanov, A.; Talby, M.; Tannoury, N.; Tiouchichine, E.; Tisserant, S.; Toth, J.; Touchard, F.; Vacavant, L.] CNRS, IN2P3, Marseille, France; [Brau, B.; Col</t>
  </si>
  <si>
    <t>Aad, G; Abajyan, T; Abbott, B; Abdallah, J; Khalek, SA; Abdelalim, AA; Abdinov, O; Aben, R; Abi, B; Abolins, M; AbouZeid, OS; Abramowicz, H; Abreu, H; Acharyaa, BS; Adamczyk, L; Adams, DL; Addy, TN; A</t>
  </si>
  <si>
    <t>Search for Dark Matter Candidates and Large Extra Dimensions in Events with a Photon and Missing Transverse Momentum in pp Collision Data at root s=7 TeV with the ATLAS Detector</t>
  </si>
  <si>
    <t>10.1103/physrevlett.110.011802</t>
  </si>
  <si>
    <t xml:space="preserve">[Aad, G.; Ahles, F.; Barber, T.; Bernhard, R.; Boehler, M.; Bruneliere, R.; Christov, A.; Consorti, V.; Fehling-Kaschek, M.; Flechl, M.; Glatzer, J.; Hartert, J.; Herten, G.; Horner, S.; Jakobs, K.; Janus, M.; Kononov, A. I.; Kuehn, S.; Lai, S.; Landgraf, U.; Lohwasser, K.; Ludwig, I.; Ludwig, J.; Mahboubi, K.; Mohr, W.; Nilsen, H.; Parzefall, U.; Rammensee, M.; Rave, T. C.; Rurikova, Z.; Schmidt, E.; Schumacher, M.; Siegert, F.; Stoerig, K.; Sundermann, J. E.; Temming, K. K.; Thoma, S.; Tsiskaridze, V.; Venturi, M.; Vivarelli, I.; von Radziewski, H.; Anh, T. Vu; Warsinsky, M.; Weiser, C.; Werner, M.; Wiik-Fuchs, L. A. M.; Winkelmann, S.; Xie, S.; Zimmermann, S.] Univ Freiburg, Fak Math &amp; Phys, D-79106 Freiburg, Germany; [Demirkoz, B.; Jackson, P.; Soni, N.] Univ Adelaide, Sch Chem &amp; Phys, Adelaide, SA, Australia; [Alam, M. S.; Edson, W.; Ernst, J.] SUNY Albany, Dept Phys, Albany, NY 12222 USA; [Bahinipati, S.; Chan, K.; Gingrich, D. M.; Moore, R. W.; Pinfold, J. L.; Subramania, Hs.; Vaque, F. Vives] Univ Alberta, Dept Phys, Edmonton, AB, Canada; [Cakira, O.; Ciftci, A. K.; Ciftci, R.; Yildiz, H. Duran; Kuday, S.] Ankara Univ, Dept Phys, TR-06100 Ankara, Turkey; Dumlupinar Univ, Dept Phys, Kutahya, Turkey; [Yilmaz, M.] Gazi Univ, Dept Phys, Ankara, Turkey; [Sultansoy, S.] TOBB Univ Econ &amp; Technol, Div Phys, Ankara, Turkey; [Cakir, I. Turk] Turkish Atom Energy Commiss, Ankara, Turkey; [Bella, L. Aperio; Aubert, B.; Berger, N.; Colas, J.; Delmastro, M.; Di Ciaccio, L.; Doan, T. K. O.; Elles, S.; Goy, C.; Hryn'ova, T.; Jezequel, S.; Kataoka, M.; Labbe, J.; Lafaye, R.; Levesque, J.; Lombardo, V. P.; Massol, N.; Perrodo, P.; Petit, E.; Przysiezniak, H.; Richter-Was, E.; Sauvage, G.; Sauvan, E.; Schwoerer, M.; Todorov, T.; Tsionou, D.; Wingerter-Seez, I.; Zitoun, R.] Univ Savoie, Annecy Le Vieux, France; [Bella, L. Aperio; Aubert, B.; Berger, N.; Colas, J.; Delmastro, M.; Di Ciaccio, L.; Doan, T. K. O.; Elles, S.; Goy, C.; Hryn'ova, T.; Jezequel, S.; Kataoka, M.; Labbe, J.; Lafaye, R.; Levesque, J.; Lombardo, V. P.; Massol, N.; Perrodo, P.; Petit, E.; Przysiezniak, H.; Richter-Was, E.; Sauvage, G.; Sauvan, E.; Schwoerer, M.; Todorov, T.; Tsionou, D.; Wingerter-Seez, I.; Zitoun, R.] CNRS IN2P3, LAPP, Annecy Le Vieux, France; [Asquith, L.; Blair, R. E.; Chekanov, S.; Fellmann, D.; Feng, E. J.; Fernando, W.; Goshaw, A. T.; LeCompte, T.; Love, J.; Malon, D.;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Brown, H.; De, K.; Farbin, A.; Griffiths, J.; Heelan, L.; Hernandez, C. M.; Nilsson, P.; Ozturk, N.; Sarkisyan-Grinbaum, E.; Sosebee, M.; Spurlock, B.; Stradling, A. R.; Usai, G.; Vartapetian, A.; White, A.; Yu, J.] Univ Texas Arlington, Dept Phys, Arlington, TX 76019 USA; [Antonaki, A.; Fassouliotis, D.; Giakoumopoulou, V.; Giokaris, N.; Ioannou, P.; Iordanidou, K.; Kourkoumelis, C.; Manousakis-Katsikakis, A.; Tzanakos, G.] Univ Athens, Dept Phys, Athens, Greece; [Alexopoulos, T.; Avramidou, R.; Dris, M.; Gazis, E. N.; Iakovidis, G.; Karakostas, K.; Katsoufis, E.; Leontsinis, S.; Maltezos, S.; Mountricha, E.; Panagiotopoulou, E.; Papadopoulou, Th D.; Tsipolitis, G.; Vlachos, S.] Natl Tech Univ Athens, Dept Phys, Zografos, Greece; [Abdinov, O.; Huseynov, N.; Khalil-zada, F.] Azerbaijan Acad Sci, Inst Phys, Baku 370143, Azerbaijan; [Abdallah, J.; Bosman, M.; Armadans, R. Caminal; Casado, M. P.; Cavalli-Sforza, M.; Conidi, M. C.; Demirkoz, B.; Espinal Curull, X.; Francavilla, P.; Giangiobbe, V.; Parra, G. Gonzalez; Grinstein, S.; Helsens, C.; Juste Rozas, A.; Korolkov, I.; Le Menedeu, E.; Martinez, M.; Mir, L. M.; Montejo Berlingen, J.; Nadal, J.; Osuna, C.; Pacheco Pages, A.; Padilla Aranda, C.; Riu, I.; Rossetti, V.; Rubbo, F.; Succurro, A.; Tsiskaridze, S.; Vorwerk, V.] Univ Autonoma Barcelona, Dept Fis, E-08193 Barcelona, Spain; [Abdallah, J.; Bosman, M.; Armadans, R. Caminal; Casado, M. P.; Cavalli-Sforza, M.; Conidi, M. C.; Demirkoz, B.; Espinal Curull, X.; Francavilla, P.; Giangiobbe, V.; Parra, G. Gonzalez; Grinstein, S.; Helsens, C.; Juste Rozas, A.; Korolkov, I.; Le Menedeu, E.; Martinez, M.; Mir, L. M.; Montejo Berlingen, J.; Nadal, J.; Osuna, C.; Pacheco Pages, A.; Padilla Aranda, C.; Riu, I.; Rossetti, V.; Rubbo, F.; Succurro, A.; Tsiskaridze, S.; Vorwerk, V.] Univ Autonoma Barcelona, Inst Fis Altes Energies, E-08193 Barcelona, Spain; [Abdallah, J.; Bosman, M.; Armadans, R. Caminal; Casado, M. P.; Cavalli-Sforza, M.; Conidi, M. C.; Demirkoz, B.; Espinal Curull, X.; Francavilla, P.; Giangiobbe, V.; Parra, G. Gonzalez; Grinstein, S.; Helsens, C.; Juste Rozas, A.; Korolkov, I.; Le Menedeu, E.; Martinez, M.; Mir, L. M.; Montejo Berlingen, J.; Nadal, J.; Osuna, C.; Pacheco Pages, A.; Padilla Aranda, C.; Riu, I.; Rossetti, V.; Rubbo, F.; Succurro, A.; Tsiskaridze, S.; Vorwerk, V.] ICREA, Barcelona, Spain; [Borjanovica, I.; Krstic, J.; Popovic, D. S.; Sijacki, Dj.; Simic, Lj.] Univ Belgrade, Inst Phys, Belgrade, Serbia; [Bozovic-Jelisavcicb, I.; Cirkovic, P.; Jovin, T.; Mamuzic, J.] Univ Belgrade, Vinca Inst Nucl Sci, Belgrade, Serbia; [Buanes, T.; Burgess, T.; Eigen, G.; Kastanas, A.; Liebig, W.; Lipniacka, A.; Rosendahl, P. L.; Sandaker, H.; Sjursen, T. B.; Stugu, B.; Tonoyan, A.; Ugland, M.] Univ Bergen, Dept Phys &amp; Technol, Bergen, Norway; [Arguin, J-F; Bach, A. M.; Galtieri, A. Barbaro; Barnett, R. M.; Beringer, J.; Biesiada, J.; Calafiura, P.; Caminada, L. M.; Ciocio, A.; Clarke, R. N.; Cooke, M.; Copic, K.; Dube, S.; Einsweiler, K.; Gaponenko, A.; Garcia-Sciveres, M.; Gilchriese, M.; Haber, C.; Hance, M.; Heinemann, B.; Hinchliffe, I.; Hsu, S-C; Hurwitz, M.; Lavrijsen, W.; Leggett, C.; Loscutoff, P.; Madaras, R. J.; Ovcharova, A.; Griso, S. Pagan; Pranko, A.; Quarrie, D. R.; Ruwiedel, C.; Shapiro, M.; Skinnari, L. A.; Tatarkhanov, M.; Tibbetts, M. J.; Tsulaia, V.; Vahsen, S.; Varouchas, D.; Virzi, J.; Yao, Y.; Zenz, S.] Univ Calif Berkeley, Lawrence Berkeley Natl Lab, Div Phys, Berkeley, CA 94720 USA; [Aliev, M.; Giorgi, F. M.; Grancagnolo, S.; Herrberg, R.; Hristova, I.; Kind, O.; Kolanoski, H.; Kwee, R.; Lacker, H.; Leyton, M.; Lohse, T.; Mandrysch, R.; Nikiforov, A.; Schulz, H.; Wendland, D.; zur Nedden, M.] Humboldt Univ, Dept Phys, Berlin, Germany; [Agustoni, M.; Ancu, L. S.; Battaglia, A.; Beck, H. P.; Borer, C.; Ereditato, A.; Martin, T. Fonseca; Gallo, V.; Haug, S.; Kabana, S.; Kruker, T.; Marti, L. F.; Pretzl, K.; Schneider, B.; Topfel, C.; Weber, M. S.] Univ Bern, High Energy Phys Lab, Bern, Switzerland; [Agustoni, M.; Ancu, L. S.; Battaglia, A.; Beck, H. P.; Borer, C.; Ereditato, A.; Martin, T. Fonseca; Gallo, V.; Haug, S.; Kabana, S.; Kruker, T.; Marti, L. F.; Pretzl, K.; Schneider, B.; Topfel, C.; Weber, M. S.] Univ Bern, Albert Einstein Ctr Fundamental Phys, Bern, Switzerland; [Allbrooke, B. M. M.; Bansil, H. S.; Bracinik, J.; Charlton, D. G.; Chisholm, A. S.; Collins, N. J.; Curtis, C. J.; Hadley, D. R.; Hawkes, C. M.; Head, S. J.; Hillier, S. J.; Mahout, G.; Martin, T. A.; Mclaughlan, T.; Newman, P. R.; Nikolopoulos, K.; Palmer, J. D.; Slater, M.; Thomas, J. P.; Thompson, P. D.; Watkins, P. M.; Watson, A. T.; Watson, M. F.; Wilson, J. A.] Univ Birmingham, Sch Phys &amp; Astron, Birmingham, W Midlands, England; [Akdogana, T.; Arik, E.; Arik, M.; Istin, S.; Ozcan, V. E.; Rador, T.] Bogazici Univ, Dept Phys, Istanbul, Turkey; [Cetin, S. A.] Dogus Univ, Div Phys, Istanbul, Turkey; [Beddallc, A. J.; Beddallc, A.; Bingulc, A.] Gaziantep Univ, Dept Engn Phys, Gaziantep, Turkey; Istanbul Tech Univ, Dept Phys, TR-80626 Istanbul, Turkey; [Bellagambaa, L.; Bertin, A.; Bindi, M.; Boscherinia, D.; Brunia, A.; Brunia, G.; Bruschia, M.; Caforioa, D.; Ciocca, C.; Corradi, M.; De Castro, S.; Di Sipio, R.; Fabbri, L.; Franchini, M.; Giacobbe, B.; Giusti, P.; Grafstroem, P.; Jha, M. K.; Massa, I.; Mengarelli, A.; Monzani, S.; Negrini, M.; Piccinini, M.; Polini, A.; Rinaldi, L.; Romano, M.; Sbarra, C.; Sbrizzi, A.; Semprini-Cesari, N.; Spighi, R.; Valentinetti, S.; Villa, M.; Zoccoli, A.] INFN Sez Bologna, Bologna, Italy; [Bertin, A.; Bindi, M.; Caforioa, D.; Ciocca, C.; De Castro, S.; Di Sipio, R.; Fabbri, L.; Franchini, M.; Grafstroem, P.; Massa, I.; Mengarelli, A.; Monzani, S.; Piccinini, M.; Romano, M.; Sbrizzi, A.; Semprini-Cesari, N.; Valentinetti, S.; Villa, M.; Zoccoli, A.] Univ Bologna, Dipartimento Fis, Bologna, Italy; [Abajyan, T.; Arutinov, D.; Backhaus, M.; Barbero, M.; Bechtle, P.; Brock, I.; Cristinziani, M.; Davey, W.; Desch, K.; Dingfelder, J.; Gaycken, G.; Geich-Gimbel, Ch; Gonella, L.; Haefner, P.; Havranek, M.; Hellmich, D.; Hillert, S.; Huegging, F.; Ince, T.; Karagounis, M.; Khoriauli, G.; Koevesarki, P.; Kostyukhin, V. V.; Kraus, J. K.; Kroseberg, J.; Krueger, H.; Lapoire, C.; Lehmacher, M.; Leyko, A. M.; Limbach, C.; Loddenkoetter, T.; Mazur, M.; Moeser, N.; Mueller, K.; Nanava, G.; Nattermann, T.; Nuncio-Quiroz, A-E; Pohl, D.; Psoroulas, S.; Schaepe, S.; Schmieden, K.; Schmitz, M.; Schultens, M. J.; Schwindt, T.; Stillings, J. A.; Therhaag, J.; Tsung, J-W; Uchida, K.; Uhlenbrock, M.; Urquijo, P.; Vogel, A.; von Toerne, E.; Wang, T.; Wermes, N.; Wienemann, P.; Zendler, C.; Zimmermann, R.; Zimmermann, S.] Univ Bonn, Inst Phys, Bonn, Germany; [Ahlen, S. P.; Black, K. M.; Butler, J. M.; Dell'Asta, L.; Helary, L.; Shank, J. T.; Yan, Z.; Youssef, S.] Boston Univ, Dept Phys, Boston, MA 02215 USA; [Aefsky, S.; Amelung, C.; Bensinger, J. R.; Blocker, C.; Coffey, L.; Daya-Ishmukhametova, R. K.; Gozpinar, S.; Pomeroy, D.; Sciolla, G.] Brandeis Univ, Dept Phys, Waltham, MA 02254 USA; [Calobaa, L. P.; Maidantchik, C.; Marroquim, F.; Nepomuceno, A. A.; Perantoni, M.; Seixas, J. M.] Univ Fed Rio De Janeiro COPPE EE IF, Rio De Janeiro, Brazil; [Cerqueira, A. S.; Manhaes de Andrade Filho, L.] Fed Univ Juiz de Fora UFJF, Juiz De Fora, Brazil; [do Vale, M. A. B.] Fed Univ Sao Joao del Rei UFSJ, Sao Joao Del Rei, Brazil; [Leite, M. A. L.] Univ Sao Paulo, Inst Fis, BR-01498 Sao Paulo, Brazil; [Adams, D. L.; Assamagan, K.; Baker, M. D.; Begel, M.; Bernius, C.; Chen, H.; Chernyatin, V.; Debbe, R.; Dhullipudi, R.; Ernst, M.; Gadfort, T.; Gibbard, B.; Gordon, H. A.; Greenwood, Z. D.; Klimentov, A.; Lanni, F.; Lissauer, D.; Lynn, D.; Ma, H.; Maeno, T.; Majewski, S.; Metcalfe, J.; Nevski, P.; Okawa, H.; Damazio, D. Oliveira; Paige, F.; Panitkin, S.; Park, W.; Pleier, M-A; Poblaguev, A.; Polychronakos, V.; Pravahan, R.; Protopopescu, S.; Purohit, M.; Radeka, V.; Rahm, D.; Rajagopalan, S.; Redlinger, G.; Sawyer, L.; Sircar, A.; Snyder, S.; Steinberg, P.; Stumer, I.; Takai, H.; Tamsett, M. C.; Triplett, N.; Undrus, A.; Wenaus, T.; Ye, S.; Yu, D.; Zaytsev, A.] Brookhaven Natl Lab, Dept Phys, Upton, NY 11973 USA; [Alexaa, C.; Badescua, E.; Boldeaa, V.; Budaa, S. I.; Caprini, I.; Caprini, M.; Chitan, A.; Ciubancan, M.; Constantinescu, S.; Cuciuc, C-M; Dinut, F.; Dita, P.; Dita, S.; Micu, L.; Olariu, A.; Pantea, D.; Popeneciu, G. A.; Rotaru, M.; Stoicea, G.; Tudorache, A.; Tudorache, V.] Natl Inst Phys &amp; Nucl Engn, Bucharest, Romania; [Darlea, G. L.] Univ Politehn Bucuresti, Bucharest, Romania; W Univ Timisoara, Timisoara, Romania; [Silva, L. Gonzalez; Otero y Garzon, G.; Piegaia, R.; Romeo, G.] Univ Buenos Aires, Dept Fis, Buenos Aires, DF, Argentina; [Ask, S.; Barlow, N.; Batley, J. R.; Brochu, F. M.; Buttinger, W.; Carter, J. R.; Chapman, J. D.; Cowden, C.; French, S. T.; Frost, J. A.; Hill, J. C.; Kaneti, S.; Khoo, T. J.; Lester, C. G.; Moeller, V.; Parker, M. A.; Robinson, D.; Sandoval, T.; Thomson, M.; Ward, C. P.] Univ Cambridge, Cavendish Lab, Cambridge CB3 0HE, England; [Gillberg, D.; Koffas, T.; Liu, C.; Marchand, J. F.; McCarthy, T. G.; Oakham, F. G.; Randrianarivony, K.; Tarrade, F.; Ueno, R.; Vincter, M. G.; Whalen, K.] Carleton Univ, Dept Phys, Ottawa, ON K1S 5B6, Canada; [Aleksa, M.; Anastopoulos, C.; Anghinolfi, F.; Baak, M. A.; Bachas, K.; Banfi, D.; Battistin, M.; Bellina, F.; Bellomo, M.; Beltramello, O.; Berge, D.; Bianchi, R. M.; Blanchot, G.; Bogaerts, J. A.; Boyd, J.; Bremer, J.; Burckhart, H.; Byszewski, M.; Campana, S.; Garrido, M. D. M. Capeans; Carli, T.; Catinaccio, A.; Catmore, J. R.; Cattai, A.; Cerri, A.; Barajas, C. A. Chavez; Childers, J. T.; Chromek-Burckhart, D.; Cote, D.; Danielsson, H. O.; Dell'Acqua, A.; Di Girolamo, A.; Di Girolamo, B.; Di Micco, B.; Dittus, F.; Dobinson, R.; Dobos, D.; Dobson, E.; Dopke, J.; Dudarev, A.; Duehrssen, M.; Dunford, M.; Dydak, F.; Ellis, N.; Elsing, M.; Fabre, C.; Farthouat, P.; Fassnacht, P.; Francis, D.; Franz, S.; Froeschl, R.; Froidevaux, D.; Torregrosa, E. Fullana; Gabaldon, C.; Garelli, N.; Garonne, V.; Gianotti, F.; Gibson, S. M.; Godlewski, J.; Goossens, L.; Gorini, B.; Gray, H. M.; Haas, S.; Hahn, F.; Haider, S.; Hauschild, M.; Hawkings, R. J.; Heller, M.; Correia, A. M. Henriques; Hervas, L.; Hoecker, A.; Huhtinen, M.; Inigo-Golfin, J.; Jaekel, M. R.; Jansen, H.; Jenni, P.; Joram, C.; Jungst, R. M.; Kaneda, M.; Kaplon, J.; Kerschen, N.; Klioutchnikova, T.; Koeneke, K.; Lamanna, M.; Lassnig, M.; Miotto, G. Lehmann; Lenzi, B.; Lichard, P.; Malaescu, B.; Malyukov, S.; Mapelli, A.; Mapelli, L.; Marshall, Z.; Martin, B.; Messina, A.; Meyer, T. C.; Michal, S.; Molfetas, A.; Morley, A. K.; Mornacchi, G.; Muenstermann, D.; Nairz, A. M.; Nakahama, Y.; Negri, G.; Nessi, M.; Nicquevert, B.; Nordberg, M.; Ohm, C. C.; Palestini, S.; Pauly, T.; Pernegger, H.; Peters, K.; Petersen, B. A.; Petersen, J.; Piacquadio, G.; Pommes, K.; Poppleton, A.; Bueso, X. Portell; Poulard, G.; Prasad, S.; Raymond, M.; Rembser, C.; Dos Santos, D. Roda; Roe, S.; Salek, D.; Salzburger, A.; Savu, D. O.; Schlenker, S.; Schott, M.; Sfyrla, A.; Spigo, G.; Spiwoks, R.; Stewart, G. A.; Teischinger, F. A.; Ten Kate, H.; Torchiani, I.; Tremblet, L.; Tricoli, A.; Tsarouchas, C.; Unal, G.; van der Ster, D.; van Eldik, N.; Vandelli, W.; Veness, R.; Vinek, E.; Voss, R.; Vuillermet, R.; Wells, P. S.; Wengler, T.; Wenig, S.; Werner, P.; Wilkens, H. G.; Winklmeier, F.; Wotschack, J.; Zajacova, Z.; Zwalinski, L.] CERN, CH-1211 Geneva 23, Switzerland; [Anderson, K. J.; Boveia, A.; Canelli, F.; Choudalakis, G.; Fiascaris, M.; Gardner, R. W.; Jen-La Plante, I.; Kapliy, A.; Melachrinos, C.; Merritt, F. S.; Meyer, C.; Miller, D. W.; Okumura, Y.; Onyisi, P. U. E.; Oreglia, M. J.; Penning, B.; Pilcher, J. E.; Shochet, M. J.; Tompkins, L.; Tuggle, J. M.; Vukotic, I.] Univ Chicago, Enrico Fermi Inst, Chicago, IL 60637 USA; [Diaz, M. A.; Pino, S. A. Olivares; Quinonez, F.] Pontificia Univ Catolica Chile, Dept Fis, Santiago, Chile; [Brooksb, W. K.; Carquin, E.; Kuleshov, S.; Pezoa, R.; Prokoshin, F.] Univ Tecn Federico Santa Maria, Dept Fis, Valparaiso, Chile; [Baia, Y.; Jin, S.; Lu, F.; Ouyang, Q.; Ruan, X.; Shan, L. Y.; Yao, L.] Chinese Acad Sci, Inst High Energy Phys, Beijing, Peoples R China; [Han, L.; Jiang, Y.; Li, S.; Liu, M.; Liu, Y.; Peng, H.; Wang, H.; Wu, Y.; Xu, C.; Zhang, D.; Zhao, Z.; Zhu, Y.] Univ Sci &amp; Technol China, Dept Modern Phys, Hefei, Anhui, Peoples R China; [Chen, S.] Nanjing Univ, Dept Phys, Nanjing, Jiangsu, Peoples R China; [Feng, C.; Ge, P.; Li, H.; Meng, Z.; Miao, J.; Zhan, Z.; Zhang, X.; Zhu, C. G.] Shandong Univ, Sch Phys, Jinan, Shandong, Peoples R China; [Boumediene, D.; Busato, E.; Calvet, D.; Calvet, S.; Toro, R. Camacho; Cinca, D.; Donini, J.; Febbraro, R.; Ghodbane, N.; Gris, Ph; Guicheney, C.; Liao, H.; Pallin, D.; Hernandez, D. Paredes; Podlyski, F.; Santoni, C.; Vazeille, F.] Univ Clermont Ferrand, Phys Corpusculaire Lab, Clermont Ferrand, France; [Boumediene, D.; Busato, E.; Calvet, D.; Calvet, S.; Toro, R. Camacho; Cinca, D.; Donini, J.; Febbraro, R.; Ghodbane, N.; Gris, Ph; Guicheney, C.; Liao, H.; Pallin, D.; Hernandez, D. Paredes; Podlyski, F.; Santoni, C.; Vazeille, F.] Univ Clermont Ferrand, Clermont Ferrand, France; [Boumediene, D.; Busato, E.; Calvet, D.; Calvet, S.; Toro, R. Camacho; Cinca, D.; Donini, J.; Febbraro, R.; Ghodbane, N.; Gris, Ph; Guicheney, C.; Liao, H.; Pallin, D.; Hernandez, D. Paredes; Podlyski, F.; Santoni, C.; Vazeille, F.] CNRS IN2P3, Clermont Ferrand, France; [Altheimer, A.; Andeen, T.; Angerami, A.; Brooijmans, G.; Chen, Y.; Dodd, J.; Grau, N.; Guo, J.; Hu, D.; Hughes, E. W.; Nikiforou, N.; Parsons, J. A.; Penson, A.; Perez, K.; Reale, V. Perez; Scherzer, M. I.; Spousta, M.; Thompson, E. N.; Tian, F.; Tuts, P. M.; Urbaniec, D.; Williams, E.; Willis, W.; Wulf, E.; Zivkovic, L.] Columbia Univ, Nevis Lab, Irvington, NY USA; [Boelaert, N.; Dam, M.; Gregersen, K.; Hansen, J. R.; Hansen, J. B.; Hansen, J. D.; Hansen, P. H.; Heisterkamp, S.; Jakobsen, S.; Loevschall-Jensen, A. E.; Jez, P.; Joergensen, M. D.; Kadlecik, P.; Klinkby, E. B.; Lundquist, J.; Mackeprang, R.; Mehlhase, S.; Petersen, T. C.; Simonyan, M.; Thomsen, L. A.; Xella, S.] Univ Copenhagen, Niels Bohr Inst, Copenhagen, Denmark; [Capua, M.; Crosetti, G.; Fazio, S.; La Rotonda, L.; Lavorini, V.; Mastroberardino, A.; Morello, G.; Policicchio, A.; Salvatore, D.; Schioppa, M.; Susinno, G.; Tassi, E.] INFN Grp Collegato Cosenza, Cosenza, Italy; [Capua, M.; Crosetti, G.; Fazio, S.; La Rotonda, L.; Lavorini, V.; Mastroberardino, A.; Morello, G.; Policicchio, A.; Salvatore, D.; Schioppa, M.; Susinno, G.; Tassi, E.] Univ Calabria, Dipartimento Fis, Arcavacata Di Rende, Italy; [Adamczyk, L.; Bold, T.; Dabrowski, W.; Dwuznik, M.; Grabowska-Bold, I.; Kisielewska, D.; Koperny, S.; Kowalski, T. Z.; Mindur, B.; Przybycien, M.] AGH Univ Sci &amp; Technol, Fac Phys &amp; Appl Comp Sci,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[Yagci, K. Dindar; Firan, A.; Hadavand, H. K.; Hoffman, J.; Ishmukhametov, R.; Joffe, D.; Kama, S.; Kehoe, R.; Randle-Conde, A. S.; Rios, R. R.; Sekula, S. J.; Stroynowski, R.; Ye, J.] So Methodist Univ, Dept Phys, Dallas, TX 75275 USA; [Ahsan, M.; Izen, J. M.; Lou, X.; Reeves, K.; Wong, W. C.] Univ Texas Dallas, Dept Phys, Richardson, TX 75083 USA; [Kuutmann, E. Bergeaas; Bloch, I.; Dassoulas, J. A.; Dietrich, J.; Ehrenfeld, W.; Ferrara, V.; Fischer, G.; Friedrich, C.; Glazov, A.; Goebel, M.; Fajardo, L. S. Gomez; Da Costa, J. Goncalves Pinto Firmino; Gosdzik, B.; Grahn, K-J.; Gregor, I. M.; Hiller, K. H.; Huettmann, A.; Husemann, U.;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D-2000 Hamburg, Germany; [Kuutmann, E. Bergeaas; Bloch, I.; Dassoulas, J. A.; Dietrich, J.; Ehrenfeld, W.; Ferrara, V.; Fischer, G.; Friedrich, C.; Glazov, A.; Goebel, M.; Fajardo, L. S. Gomez; Da Costa, J. Goncalves Pinto Firmino; Gosdzik, B.; Grahn, K-J.; Gregor, I. M.; Hiller, K. H.; Huettmann, A.; Husemann, U.; Belenguer, M. Jimenez; Johnert, S.; Karnevskiy, M.; Katzy, J.; Kono, T.; Kuhl, T.; Lange, C.; Lobodzinska, E.; Ludwig, D.; Medinnis, M.; Moenig, K.; Naumann, T.; Cavalcanti, T. Perez; Petschull, D.; Piec, S. M.; Radescu, V.; Rubinskiy, I.; Sedov, G.; Stanescu-Bellu, M.; Stanitzki, M. M.; Starovoitov, P.; Styles, N. A.; Tackmann, K.; Vankov, P.; Viti, M.; Wasicki, C.; Wildt, M. A.; Zhu, H.] DESY, Zeuthen, Germany; [Bunse, M.; Esch, H.; Goessling, C.; Hirsch, F.; Jung, C. A.; Klingenberg, R.; Reisinger, I.] Tech Univ Dortmund, Inst Expt Phys 4, Dortmund, Germany; [Anger, P.; Czodrowski, P.; Friedrich, F.; Goepfert, T.; Kobel, M.; Leonhardt, K.; Ludwig, A.; Mader, W. F.; Morgenstern, M.; Prudent, X.; Rudolph, C.; Schnoor, U.; Schwierz, R.; Seifert, F.; Steinbach, P.; Straessner, A.; Vest, A.; Wahrmund, S.] Tech Univ Dresden, Inst Kern &amp; Teilchenphys, D-01062 Dresden, Germany; [Arce, A. T. H.; Benjamin, D. P.; Bocci, A.; Ebenstein, W. L.; Fowler, A. J.; Ko, B. R.; Kotwal, A.; Oh, S. H.; Wang, C.; Yamaoka, J.] Duke Univ, Dept Phys, Durham, NC 27706 USA; [Bhimji, W.; Buckley, A. G.; Clark, P. J.; Debenedetti, C.; Harrington, R. D.; Martin, V. J.; O'Brien, B. J.; Selbach, K. E.; Smart, B. H.; Washbrook, A.; Wynne, B. M.] Univ Edinburgh, SUPA Sch Phys &amp; Astron, Edinburgh, Midlothian, Scotland; [Annovi, A.; Antonelli, M.; Bilokon, H.; Cerutti, F.; Curatolo, M.; Di Nardo, R.; Esposito, B.; Gatti, C.; Laurelli, P.; Maccarrone, G.; Sansoni, A.; Testa, M.; Vilucchi, E.; Volpi, G.] INFN Lab Nazl Frascati, Frascati, Italy; [Abdelalim, A. A.; Alexandre, G.; Backes, M.; Barone, G.; Bell, P. J.; Bell, W. H.; Noccioli, E. Benhar; Blondel, A.; Bucci, F.; Clark, A.; Dao, V.; Doglioni, C.; Ferrere, D.; Gadomski, S.; Gonzalez-Sevilla, S.; Goulette, M. P.; Iacobucci, G.; La Rosa, A.; Lister, A.; Latour, B. Martin Dit; Mermod, P.; Mora Herrera, C.; Nektarijevic, S.; Nessi, M.; Nikolics, K.; Pasztor, G.; Picazio, A.; Pohl, M.; Rosbach, K.; Rosselet, L.; Wu, X.] Univ Geneva, Sect Phys, Geneva, Switzerland; [Barberis, D.; Beccherlea, R.; Caso, C.; Dameri, M.; Darbo, G.; Parodi, A. Ferretto; Gagliardi, G.; Gemme, C.; Morettini, P.; Osculati, B.; Parodi, F.; Passaggio, S.; Rossi, L. P.; Schiavi, C.] INFN Sez Genova, Genoa, Italy; [Barberis, D.; Caso, C.; Dameri, M.; Parodi, A. Ferretto; Gagliardi, G.; Osculati, B.; Parodi, F.; Schiavi, C.] Univ Genoa, Dipartimento Fis, Genoa, Italy; [Chikovani, L.; Tskhadadze, E. G.] Iv Javakhishvili Tbilisi State Univ, E Andronikashvili Inst Phys, Tbilisi, Rep of Georgia; [Djobava, T.; Khubua, J.; Mchedlidze, G.; Mosidze, M.] Tbilisi State Univ, Inst High Energy Phys, Tbilisi, Rep of Georgia; [Dueren, M.; Stenzel, H.] Univ Giessen, Inst Phys 2, D-6300 Giessen, Germany; [Allwood-Spiers, S. E.; Bates, R. L.; Britton, D.; Bussey, P.; Buttar, C. M.; Collins-Tooth, C.; D'Auria, S.; Doherty, T.; Doyle, A. T.; Edwards, N. C.; Ferrag, S.; Ferrando, J.; de Lima, D. E. Ferreira; Gemmell, A.; Gul, U.; Kar, D.; Kenyon, M.; Moraes, A.; O'Shea, V.; Barrera, C. Oropeza; Robson, A.; Saxon, D. H.; Smith, K. M.; St Denis, R. D.; Steele, G.; Thompson, A. S.; Wraight, K.; Wright, M.] Univ Glasgow, SUPA Sch Phys &amp; Astron, Glasgow, Lanark, Scotland; [Bierwagen, K.; Blumenschein, U.; Brandt, O.; Erdmann, J.; Evangelakou, D.; George, M.; Grosse-Knetter, J.; Guindon, S.; Haller, J.; Hamer, M.; Henrichs, A.; Hensel, C.; Keil, M.; Knue, A.; Kohn, F.; Krieger, N.; Kroeninger, K.; Lemmer, B.; Magradze, E.; Mann, A.; Meyer, J.; Morel, J.; Pashapour, S.; Quadt, A.; Roe, A.; Schorlemmer, A. L. S.; Serkin, L.; Shabalina, E.; Uhrmacher, M.; Schroeder, T. Vazquez; Weber, P.; Weingarten, J.] Univ Gottingen, Inst Phys 2, Gottingen, Germany; [Albrand, S.; Andrieux, M-L; Buat, Q.; Clement, B.; Collot, J.; Crepe-Renaudin, S.; Dechenaux, B.; Delemontex, T.; Delsart, P. A.; Genest, M. H.; Hostachy, J-Y.; Laisne, E.; Ledroit-Guillon, F.; Lleres, A.; Lucotte, A.; Malek, F.; Stark, J.; Sun, X.; Trocme, B.; Wang, J.; Weydert, C.] Univ Grenoble 1, Lab Phys Subat &amp; Cosmol, Grenoble, France; [Albrand, S.; Andrieux, M-L; Buat, Q.; Clement, B.; Collot, J.; Crepe-Renaudin, S.; Dechenaux, B.; Delemontex, T.; Delsart, P. A.; Genest, M. H.; Hostachy, J-Y.; Laisne, E.; Ledroit-Guillon, F.; Lleres, A.; Lucotte, A.; Malek, F.; Stark, J.; Sun, X.; Trocme, B.; Wang, J.; Weydert, C.] CNRS IN2P3, Grenoble, France; [Albrand, S.; Andrieux, M-L; Buat, Q.; Clement, B.; Collot, J.; Crepe-Renaudin, S.; Dechenaux, B.; Delemontex, T.; Delsart, P. A.; Genest, M. H.; Hostachy, J-Y.; Laisne, E.; Ledroit-Guillon, F.; Lleres, A.; Lucotte, A.; Malek, F.; Stark, J.; Sun, X.; Trocme, B.; Wang, J.; Weydert, C.] Inst Natl Polytech Grenoble, F-38031 Grenoble, France; [Addy, T. N.; Harvey, A.; McFarlane, K. W.; Shin, T.; Vassilakopoulos, V. I.] Hampton Univ, Dept Phys, Hampton, VA 23668 USA; [da Costa, J. Barreiro Guimaraes; Belloni, A.; Brandenburg, G. W.; Catastini, P.; Conti, G.; Huth, J.; Jeanty, L.; Kagan, M.; Mateos, D. Lopez; Outschoorn, V. Martinez; Mercurio, K. M.; Mills, C.; Morii, M.; Skottowe, H. P.; Smith, B. C.; della Porta, G. Zevi] Harvard Univ, Lab Particle Phys &amp; Cosmol, Cambridge, MA 02138 USA; [Andersa, G.; Andreia, V.; Davygora, Y.; Dietzsch, T. A.; Geweniger, C.; Hanke, P.; Henke, M.; Khomich, A.; Kluge, E-E; Lang, V. S.; Lendermann, V.; Lepold, F.; Meier, K.; Mueller, F.; Poddar, S.; Scharf, V.; Schultz-Coulon, H-C; Stamen, R.; Wessels, M.] Heidelberg Univ, Kirchhoff Inst Phys, Heidelberg, Germany; [Andersb, C. F.; Kasieczka, G.; Narayan, R.; Schaetzel, S.; Schmitt, S.; Schoening, A.] Heidelberg Univ, Inst Phys, D-6900 Heidelberg, Germany; [Kugel, A.; Maenner, R.; Schroer, N.] Heidelberg Univ, ZITI Inst Tech Informat, D-6800 Mannheim, Germany; [Nagasaka, Y.] Hiroshima Inst Technol, Fac Appl Informat Sci, Hiroshima, Japan; [Brunet, S.; Cwetanski, P.; Evans, H.; Gagnon, P.; Jain, V.; Luehring, F.; Ogren, H.; Penwell, J.; Poveda, J.; Price, D.; Whittington, D.; Zieminska, D.] Indiana Univ, Dept Phys, Bloomington, IN 47405 USA; [Epp, B.; Jussel, P.; Kneringer, E.; Kuhn, D.; Lukas, W.] Leopold Franzens Univ, Inst Astro &amp; Teilchenphys, Innsbruck, Austria; [Behera, P. K.; Limper, M.; Mallik, U.; Pylypchenko, Y.; Zaidan, R.] Univ Iowa, Iowa City, IA USA; [Chen, C.; Cochran, J.; De Lorenzi, F.; Dudziak, F.; Krumnack, N.; Prell, S.; Rosenberg, E. I.; Ruiz-Martinez, A.; Shrestha, S.; Yamamoto, K.] Iowa State Univ, Dept Phys &amp; Astron, Ames, IA USA; [Aleksandrov, I. N.; Bardin, D. Y.; Bednyakov, V. A.; Boyko, I. R.; Budagov, I. A.; Chelkov, G. A.; Cheplakov, A.; Chizhov, M. V.; Dedovich, D. V.; Demichev, M.; Glonti, G. L.; Gostkin, M. I.; Grigalashvili, N.; Huseynov, N.; Kalinovskaya, L. V.; Kazarinov, M. Y.; Kekelidze, G. D.; Kharchenko, D.; Khramov, E.; Kolesnikov, V.; Kotov, V. M.; Kruchonak, U.; Krumshteyn, Z. V.; Kukhtin, V.; Ladygin, E.; Minashvili, I. A.; Mineev, M.; Olchevski, A. G.; Peshekhonov, V. D.; Plotnikova, E.; Pozdnyakov, V.; Rumyantsev, L.; Rusakovich, N. A.; Sadykov, R.; Shiyakova, M.; Sisakyan, A. N.; Topilin, N. D.; Vinogradov, V. B.; Zhemchugov, A.; Zimin, N. I.] JINR Dubna, Joint Inst Nucl Res, Dubna, Russia; [Amako, K.; Arai, Y.; Doi, Y.; Haruyama, T.; Ikegami, Y.; Ikeno, M.; Iwasaki, H.; Kanzaki, J.; Kohriki, T.; Kondo, T.; Makida, Y.; Manabe, A.; Mitsui, S.; Nagano, K.; Nozaki, M.; Odaka, S.; Sasaki, O.; Suzuki, Y.; Takubo, Y.; Tanaka, S.; Terada, S.; Tokushuku, K.; Tsuno, S.; Unno, Y.; Yamada, M.; Yamamoto, A.; Yasu, Y.] High Energy Accelerator Res Org, KEK, Tsukuba, Ibaraki, Japan; [Hayakawa, T.; King, M.; Kishimoto, T.; Kitamura, T.; Kurashige, H.; Matsushita, T.; Ochi, A.; Suzuki, Y.; Takeda, H.; Tani, K.; Watanabe, I.; Yamazaki, Y.; Yuan, L.] Kobe Univ, Grad Sch Sci, Kobe, Hyogo 657, Japan; [Ishino, M.; Sasao, N.; Sumida, T.] Kyoto Univ, Fac Sci, Kyoto, Japan; [Takashima, R.] Kyoto Univ, Kyoto 612, Japan; [Kawagoe, K.; Oda, S.; Tojo, J.] Kyushu Univ, Dept Phys, Fukuoka 812, Japan; [Alonso, F.; Anduaga, X. S.; Dova, M. T.; Monticelli, F.; Tripiana, M. F.] Consejo Nacl Invest Cient &amp; Tecn, La Plata, Buenos Aires, Argentina; [Alonso, F.; Anduaga, X. S.; Dova, M. T.; Monticelli, F.; Tripiana, M. F.] Univ Nacl La Plata, Inst Fis La Plata, La Plata, Buenos Aires, Argentina; [Barton, A. E.; Borissov, G.; Bouhova-Thacker, E. V.; Chilingarov, A.; Davidson, R.; de Mora, L.; Dearnaley, W. J.; Fox, H.; Henderson, R. C. W.; Hughes, G.; Jones, R. W. L.; Kartvelishvili, V.; Long, R. E.; Love, P. A.; Maddocks, H. J.; Smizanska, M.; Walder, J.] Univ Lancaster, Dept Phys, Lancaster, England; [Biancoa, M.; Cataldi, G.; Chiodini, G.; Gorini, E.; Grancagnolo, F.; Orlando, N.; Perrino, R.; Primavera, M.; Spagnolo, S.; Ventura, A.] INFN Sez Lecce, Lecce, Italy; [Biancoa, M.; Gorini, E.; Orlando, N.; Spagnolo, S.; Ventura, A.] Univ Salento, Dipartimento Matemat &amp; Fis, Lecce, Italy; [Allport, P. P.; Bundock, A. C.; Burdin, S.; D'Onofrio, M.; Dervan, P.; Greenshaw, T.; Gwilliam, C. B.; Hayward, H. S.; Jackson, J. N.; Jones, T. J.; King, B. T.; Klein, M.; Klein, U.; Kluge, T.; Kretzschmar, J.; Laycock, P.; Mahmoud, S.; Maxfield, S. J.; Mehta, A.; Migas, S.; Price, J.; Sellers, G.; Vossebeld, J. H.; Waller, P.; Wrona, B.] Univ Liverpool, Oliver Lodge Lab, Liverpool L69 3BX, Merseyside, England; [Cindro, V.; Deliyergiyev, M.; Dolenc, I.; Filipcic, A.; Gorisek, A.; Kersevan, B. P.; Kramberger, G.; Macek, B.; Mandic, I.; Mikuz, M.; Tykhonov, A.] Univ Ljubljana, Ljubljana, Slovenia; [Cindro, V.; Deliyergiyev, M.; Dolenc, I.; Filipcic, A.; Gorisek, A.; Kersevan, B. P.; Kramberger, G.; Macek, B.; Mandic, I.; Mikuz, M.; Tykhonov, A.] Jozef Stefan Inst, Dept Phys, Ljubljana, Slovenia; [Adragna, P.; Bona, M.; Carter, A. A.; Cerrito, L.; Eisenhandler, E.; Ellis, K.; Goddard, J. R.; Landon, M. P. J.; Lloyd, S. L.; Morris, J. D.; Piccaro, E.; Poll, J.; Rizvi, E.; Salamanna, G.; Castanheira, M. Teixeira Dias; Wiglesworth, C.] Queen Mary Univ London, Sch Phys &amp; Astron, London, England; [Alam, M. A.; Berry, T.; Boisvert, V.; Brooks, T.; Cantrill, R.; Cowan, G.; Duguid, L.; Edwards, C. A.; George, S.; Goncalo, R.; Hayden, D.; Pastore, Fr; Rose, M.; Spano, F.; Strong, J. A.; Teixeira-Dias, P.] Royal Holloway Univ London, Dept Phys, London, Surrey, England; [Baker, S.; Bernat, P.; Bieniek, S. P.; Butterworth, J. M.; Campanelli, M.; Chislett, R. T.; Christidi, I. A.; Cooper, B. D.; Davison, A. R.; Dobson, E.; Hesketh, G. G.; Jansen, E.; Konstantinidis, N.; Lambourne, L.; Monk, J.; Nash, M.; Nurse, E.; Prabhu, R.; Sherwood, P.; Simmons, B.; Taylor, C.; Waugh, B. M.; Wijeratne, P. A.] UCL, Dept Phys &amp; Astron, London, England; [Beau, T.; Bomben, M.; Bordoni, S.; Calderini, G.; Cavalleri, P.; Chareyre, E.; Davignon, O.; De Cecco, S.; Derue, F.; Krasny, M. W.; Kuna, M.; Lacour, D.; Laforge, B.; Laplace, S.; Le Dortz, O.; Marchiori, G.; Nikolic-Audit, I.; Ocariz, J.; Ridel, M.; Roos, L.; Schwemling, Ph; Theveneaux-Pelzer, T.; Torres, H.; Trincaz-Duvoid, S.; Vannucci, F.] UPMC, Lab Phys Nucl &amp; Hautes Energies,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Univ Paris Diderot, Paris, France; [Beau, T.; Bomben, M.; Bordoni, S.; Calderini, G.; Cavalleri, P.; Chareyre, E.; Davignon, O.; De Cecco, S.; Derue, F.; Krasny, M. W.; Kuna, M.; Lacour, D.; Laforge, B.; Laplace, S.; Le Dortz, O.; Marchiori, G.; Nikolic-Audit, I.; Ocariz, J.; Ridel, M.; Roos, L.; Schwemling, Ph; Theveneaux-Pelzer, T.; Torres, H.; Trincaz-Duvoid, S.; Vannucci, F.] CNRS IN2P3, Paris, France; [Akesson, T. P. A.; Alonso, A.; Bocchetta, S. S.; Floderus, A.; Hawkins, A. D.; Hedberg, V.; Jarlskog, G.; Lundberg, B.; Lytken, E.; Meirose, B.; Mjoernmark, J. U.; Smirnova, O.] Lund Univ, Fysiska Inst, Lund, Sweden; [Arnal, V.; Barreiro, F.; Cantero, J.; De la Torre, H.; Del Peso, J.; Glasman, C.; Labarga, L.; Llorente Merino, J.; March, L.; Terron, J.] Univ Autonoma Madrid, Dept Fis Teor C 15, Madrid, Spain; [Aharrouche, M.; Arnaez, O.; Blum, W.; Buescher, V.; Caputo, R.; Eckweiler, S.; Edmonds, K.; Ellinghaus, F.; Ertel, E.; Fiedler, F.; Fleckner, J.; Goeringer, C.; Handel, C.; Hohlfeld, M.; Hsu, P. J.; Ji, W.; Kawamura, G.; Kleinknecht, K.; Koenig, S.; Koepke, L.; Lungwitz, M.; Maettig, S.; Masetti, L.; Meyer, C.; Moreno, D.; Mueller, T.; Neusiedl, A.; Sander, H. G.; Schaefer, U.; Schmitt, C.; Schroeder, C.; Simioni, E.; Tapprogge, S.; Wollstadt, S. J.] Johannes Gutenberg Univ Mainz, Inst Phys, D-6500 Mainz, Germany; [Almond, J.; Borri, M.; Brown, G.; Chavda, V.; Cox, B. E.; Da Via, C.; Duerdoth, I. P.; Forti, A.; Howarth, J.; Ibbotson, M.; Joshi, K. D.; Klinger, J. A.; Lane, J. L.; Loebinger, F. K.; Marx, M.; Masik, J.; Neep, T. J.; Oh, A.; Owen, M.; Pater, J. R.; Pilkington, A. D.; Robinson, J. E. M.; Schwanenberger, C.; Snow, S. W.; Watts, S.; Woudstra, M. J.; Yang, U. K.] Univ Manchester, Sch Phys &amp; Astron, Manchester, Lancs, England; [Aoun, S.; Bee, C. P.; Bertella, C.; Bousson, N.; Clemens, J. C.; Coadou, Y.; Djama, F.; Etienne, F.; Feligioni, L.; Hoffmann, D.; Hubaut, F.; Knoops, E. B. F. G.; Le Guirriec, E.; Li, B.; Li, </t>
  </si>
  <si>
    <t>Rief, M; Stenzel, F; Kranz, A; Schlattmann, P; Dewey, M</t>
  </si>
  <si>
    <t>Time Efficiency and Diagnostic Accuracy of New Automated Myocardial Perfusion Analysis Software in 320-Row CT Cardiac Imaging</t>
  </si>
  <si>
    <t>10.3348/kjr.2013.14.1.21</t>
  </si>
  <si>
    <t>KOREAN JOURNAL OF RADIOLOGY</t>
  </si>
  <si>
    <t>1229-6929</t>
  </si>
  <si>
    <t>[Rief, Matthias; Stenzel, Fabian; Kranz, Anisha; Schlattmann, Peter; Dewey, Marc] Charite, Dept Radiol, D-10117 Berlin, Germany</t>
  </si>
  <si>
    <t>Dewey, M (reprint author), Charite, Dept Radiol, Campus Charite Mitte,Charitepl 1, D-10117 Berlin, Germany.</t>
  </si>
  <si>
    <t>Radiology, Nuclear Medicine &amp; Medical Imaging</t>
  </si>
  <si>
    <t>http://creativecommons.org/licenses/by-nc/3.0/</t>
  </si>
  <si>
    <t>Aad, G; Abbott, B; Abdallah, J; Khalek, SA; Abdinov, O; Aben, R; Abi, B; Abolins, M; AbouZeid, OS; Abramowicz, H; Abreu, H; Abreu, R; Abulaiti, Y; Acharya, BS; Adamczyk, L; Adams, DL; Adelman, J; Adom</t>
  </si>
  <si>
    <t>Measurements of spin correlation in top-antitop quark events from proton-proton collisions at root s=7 TeV using the ATLAS detector</t>
  </si>
  <si>
    <t>10.1103/physrevd.90.112016</t>
  </si>
  <si>
    <t>[Jackson, P.; Soni, N.; White, M. J.] Univ Adelaide, Dept Phys, Adelaide, SA, Australia; [Bouffard, J.; Edson, W.; Ernst, J.; Fischer, A.; Guindon, S.; Jain, V.] SUNY Albany, Dept Phys, Albany, NY 12222 USA; [Butt, A. I.; Czodrowski, P.; Gingrich, D. M.; Moore, R. W.; Pinfold, J. L.; Saddique, A.; Sbrizzi, A.; Subramania, H. 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Inst Fis Altes Energies, E-08193 Barcelona, Spain;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Dept Fis, E-08193 Barcelona, Spain; [Agatonovic-Jovin, T.; Dimitrievska, A.; Krstic, J.; Marjanovic, M.; Popovic, D. S.; Sijacki, Dj.; Simic, Lj.] Univ Belgrade, Inst Phys, Belgrade, Serbia; [Cirkovic, P.; Mamuzic, J.] Univ Belgrade, Vinca Inst Nucl Sci,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Wendland, D.; zur Nedden, M.] Humboldt Univ, Dept Phys,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Phys Engn, Gaziantep, Turkey; [Alberghi, G. L.; Bellagamba, L.; Boscherini, D.; Bruni, A.; Bruni, G.; Bruschi, M.; Caforio, D.; Corradi, M.; De Castro, S.; Di Sipio, R.; Fabbri, L.; Franchini, M.; Gabrielli, A.; Giacobbe, B.; Giorgi, F. M.; Grafstroem, P.; Massa, I.; Mengarelli, A.; Negrini, M.; Piccinini, M.; Polini, A.; Rinaldi, L.; Romano, M.; Sbarra, C.; Semprini-Cesari, N.; Spighi, R.; Tupputi, S. A.; Valentinetti, S.; Villa, M.; Zoccoli, A.] Ist Nazl Fis Nucl, Sez Bologna, Bologna, Italy; [Alberghi, G. L.; Caforio, D.; De Castro, S.; Di Sipio, R.; Fabbri, L.; Franchini, M.; Gabrielli, A.; Grafstroem, P.; Massa, I.; Mengarelli, A.; Piccinini, M.; Romano, M.; Semprini-Cesari, N.; Tupputi, S. A.; Valentinetti, S.; Villa, M.; Zoccoli, A.] Univ Bologna, Dipartimento Fis &amp; Astron, Bologna, Italy; [Aloisio, A.;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[Coutinho, Y. Amaral; Caloba, L. P.; Maidantchik, C.; Marroquim, F.; Nepomuceno, A. A.; Seixas, J. M.] Univ Fed Rio de Janeiro, COPPE EE IF, Rio De Janeiro, Brazil; [Cerqueira, A. S.; de Andrade Filho, L. Manhaes]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M-A.; Polychronakos, V.; Protopopescu, S.; Purohit, M.; Radeka, V.; Rajagopalan, S.; Rave, T. C.; Redlinger, G.; Schovancova, J.; Snyder, S.; Steinberg, P.; Takai, H.; Triplett, N.; Undrus, A.; Wenaus, T.; Ye, S.] Brookhaven Natl Lab, Dept Phys, Upton, NY 11973 USA; [Alexa, C.; Badescu, E.; Boldea, V.; Buda, S. I.; Caprini, I.; Caprini, M.; Chitan, A.; Ciubancan, M.; Constantinescu, S.; Cuciuc, C-M.;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Jungst, R. M.; Kaneda, M.; Klioutchnikova, T.; Krasznahorkay, A.; Lantzsch, K.; Lassnig, M.; Miotto, G. Lehmann; Lenzi, B.; Lichard, P.; Macina, D.; Malyukov, S.; Mandelli, B.; Mapelli, L.; Martin, B.; Marzin, A.; Messina, A.; Meyer, J.; Milic, A.; Mornacchi, G.; Nairz, A. M.; Nakahama, Y.; Negri, G.; Nessi, M.; Nicquevert, B.; Nordberg, M.; Ohm, C. C.; Palestini, S.; Pauly, T.; Pernegger, H.; Peters, K.; Petersen, B. A.; Pommes, K.; Poppleton, A.; Poulard, G.; Prasad, S.; Rammensee, M.; Rembser, C.; Rodrigues, L.; Roe, S.; Ruiz-Martinez, A.; Salzburger, A.; Savu, D. O.;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Meyer, C.;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Li, Y.] Nanjing Univ, Dept Phys, Nanjing, Jiangsu, Peoples R China; [Chen, L.; Feng, C.; Ge, P.; Ma, L. L.; Zhang, X.; Zhu, C. G.] Shandong Univ, Sch Phys, Jinan, Shandong, Peoples R China; [Li, L.; Yang, H.] Shanghai Jiao Tong Univ, Dept Phys, Shanghai 200030, Peoples R China; [Boumediene, D.; Busato, E.; Calvet, D.; Calvet, S.; Donini, J.; Dubreuil, E.; Ghodbane, N.; Gilles, G.; Gris, Ph.; Guicheney, C.; Liao, H.; Pallin, D.; Hernandez, D. Paredes; Podlyski, F.; Santoni, C.; Theveneaux-Pelzer, T.; Valery, L.; Vazeille, F.] Univ Clermont Ferrand, Lab Phys Corpusculaire,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Univ Clermont Ferrand, Photochim Mol &amp; Macromol Lab, CNRS, IN2P3, F-63177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Joergensen, M. D.; Loevschall-Jensen, A. E.; Monk, J.; Petersen, T. C.; Pingel, A.; Simonyan, M.; Thomsen, L. A.; Wiglesworth, C.; Xella, S.] Univ Copenhagen, Niels Bohr Inst, Copenhagen, Denmark; [Capua, M.; Crosetti, G.; La Rotonda, L.; Mastroberardino, A.; Policicchio, A.; Salvatore, D.; Scarfone, V.; Schioppa, M.; Susinno, G.; Tassi, E.] Ist Nazl Fis Nucl, Grp Coll Cosenza, Lab Nazl Frascati, Frascati, Italy; [Capua, M.; Crosetti, G.; La Rotonda, L.; Mastroberardino, A.; Policicchio, A.; Salvatore, D.; Scarfone, V.; Schioppa, M.; Susinno, G.; Tassi, E.] Univ Calabria, Dipartmento Fis, I-87036 Arcavacata Di Rende, Italy; [Adamczyk, L.; Bold, T.; Dabrowski, W.; Dwuznik, M.; Dyndal, M.; Grabowska-Bold, I.; Kisielewska, D.; Koperny, S.; Kowalski, T. Z.; Mindur, B.; Przybycien, M.; Zemla, A.] AGH Univ Sci &amp; Technol, Fac Phys &amp; Appl Comp Sci,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Phys Dept, Dallas, TX 75275 USA; [Izen, J. M.; Leyton, M.; Lou, X.; Namasivayam, H.; Raymond, M.; Reeves, K.] Univ Texas Dallas, Phys Dept, Richardson, TX 75083 USA; [Argyropoulos, S.; Asbah, N.;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Hamburg, Germany; [Argyropoulos, S.; Asbah, N.;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D-44221 Dortmund, Germany; [Anger, P.; Friedrich, F.; Grohs, J. P.; Gumpert, C.; Kobel, M.; Leonhardt, K.; Mader, W. F.; Morgenstern, M.; Novgorodova, O.; Rudolph, C.; Schnoor, U.; Siegert, F.; Socher, F.; Staerz, S.; Straessner, A.; Vest, A.; Wahrmund, S.] Tech Univ Dresden, Inst Kern &amp; Teilchenphys, D-01062 Dresden, Germany; [Arce, A. T. H.; Benjamin, D. P.; Bocci, A.; Cerio, B.; Kajomovitz, E.; Kotwal, A.; Kruse, M. C.; Li, L.; Li, S.; Liu, M.;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Nardo, R. Di; Esposito, B.; Gatti, C.; Laurelli, P.; Maccarrone, G.; Prokofiev, K.; Sansoni, A.; Testa, M.; Vilucchi, E.] Ist Nazl Fis Nucl, Lab Nazl Frascati, I-00044 Frascati, Italy; [Amoroso, S.; Arnold, H.; Betancourt, C.; Boehler, M.; Bruneliere, R.; Buehrer, F.; Buescher, D.; Coniavitis, E.; Consorti, V.; Di Simone, A.; Fehling-Kaschek, M.; Flechl, M.; Giuliani, C.; Herten, G.; Jakobs, K.; Javurek, T.; Jenni, P.; Kiss, F.; Koeneke, K.; Kopp, A. K.; Kuehn, S.; Lai, S.; Landgraf, U.; Madar, R.; Mahboubi, K.; Mohr, W.; Pagacova, M.; Parzefall, U.; Ruehr,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Nikolics, K.; Picazio, A.; Pohl, M.; Rosbach, K.;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Moraes, A.; O'Shea, V.; Barrera, C. Oropeza; Qin, G.; Quilty, D.; Robson, A.; Saxon, D. H.; Smith, K. M.; St Denis, R. D.; Stewart, G. A.; Thompson, A. S.; Wright, M.] Univ Glasgow, Sch Phys &amp; Astron, SUPA, Glasgow, Lanark, Scotland; [Bierwagen, K.; Bindi, M.; Blumenschein, U.; George, M.; Graber, L.; Grosse-Knetter, J.; Hamer, M.; Hensel, C.; Kawamura, G.; Keil, M.; Kroeninger, K.; Lemmer, B.; Magradze, E.;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J-Y.; Le, B. T.;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Mateos, D. Lopez; Mercurio, K. M.; Morii, M.; Skottowe, H. P.; Spearman, W. R.; Yen, A. L.; della Porta, G. Zevi] Harvard Univ, Lab Particle Phys &amp; Cosmol, Cambridge, MA 02138 USA; [Andrei, V.; Baas, A.; Brandt, O.; Davygora, Y.; Dietzsch, T. A.; Dunford, M.; Hanke, P.; Hofmann, J. I.; Jongmanns, J.; Khomich, A.; Kluge, E-E.; Laier, H.; Lang, V. S.; Meier, K.; Mueller, F.; Poddar, S.; Scharf, V.; Schultz-Coulon, H-C.;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[Gandrajula, R. P.; Mallik, U.; Mandrysch, R.; Morange, N.; Zaidan, R.] Univ Iowa, Iowa City, IA USA; [Chen, C.; Cochran, J.; De Lorenzi, F.; Dudziak, F.; Krumnack, N.; Prell, S.; Shrestha, S.; Yamamoto, K.]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Zhemchugov, A.; Zimine, N. I.] JINR Dubna, Joint Inst Nucl Res,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Kurashige, H.; Kurumida, R.; Ochi, A.; Shimizu, S.; Takeda, H.; Yamazaki, Y.; Yuan, L.] Kobe Univ, Sch Sci, Kobe, Hyogo 657, Japan; [Ishino, M.; Sumida, T.; Tashiro, T.] Kyoto Univ, Fac Sci, Kyoto, Japan; [Takashima, R.] Kyoto Univ, Kyoto 612, Japan; [Kawagoe, K.; Oda, S.; Otono, H.; Tojo, J.] Kyushu Univ, Dept Phys, Fukuoka 812, Japan; [Verzini, M. J. Alconada; Alonso, F.; Anduaga, X. S.; Dova, M. T.; Monticelli, F.; Wahlberg, H.] Univ Nacl La Plata, Inst Fis La Plata, RA-1900 La Plata, Buenos Aires, Argentina; [Verzini, M. J. Alconada; Alonso, F.; Anduaga, X. S.; Dova, M. T.; Monticelli, F.; Wahlberg, H.]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Ist Nazl Fis Nucl,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Rangel-Smith, C.;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Cantrill, R.; Connelly, I. A.; Cooper-Smith, N. J.; Cowan, G.; Duguid, L.; George, S.; Gibson, S. M.; Kempster, J. J.; Vazquez, J. G. Panduro; Pastore, Fr.; Rose, M.; Spano, F.; Teixeira-Dias, P.; Thomas-Wilsker, J.] Royal Holloway Univ London, Dept Phys, London, Surrey, England;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Pires, S.; Ridel, M.; Roos, L.; Trincaz-Duvoid, S.; Vannucci, F.; Varouchas, D.] CNRS, IN2P3, Paris, France; [Akesson, T. P. A.; Bocchetta, S. S.; Bryngemark, L.; Floderus, A.; Hawkins, A. D.; Hedberg, V.; Ivarsson, J.; Jarlskog, G.; Lytken, E.; Meirose, B.; Mjoernmark, J. U.; Smirnova, O.; Viazlo, O.] Lund Univ, Fysiska Inst, Lund, Sweden; [Arnal, V.; Barreiro, F.; Cantero, J.; De la Torre, H.; Del Peso, J.; Glasman, C.; Merino, J. Llorente; Terron, J.] Univ Autonoma Madrid, Dept Fis Teor C 15, Madrid, Spain; [Blum, W.; Buescher, V.; Caputo, R.; Ellinghaus, F.; Endner, O. C.; Ertel, E.; Fiedler, F.; Torregrosa, E. Fullana; Goeringer, C.; Heck, T.; Hohlfeld, M.; Hsu, P. J.; Huelsing, T. A.; Ji, W.;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Mainz, Germany; [Almond, J.; Borri, M.; Cox, B. E.; Da Via, C.; Forti, A.; Ponce, J. M. Iturbe; Joshi, K. D.; Klinger, J. A.; Loebinger, F. K.; Marsden, S. P.; Masik, J.; Neep, T. J.; Oh, A.; Owen, M.; Pater, J. R.; Peters, R. F. Y.; Price, D.; Qin, Y.; Queitsch-Maitland, M.; Robinson, J. E. M.; Schwanenberger, C.; Tomlinson, L.; Watts, S.; Webb, S.; Woudstra, M. J.; Wyatt, T. R.; Yang, U. K.] Univ Manchester, Sch Phys &amp; Astron, Manchester, Lancs, England; [Aad, G.; Alio, L.; Barbero, M.; Bertella, C.; Clemens, J. C.; Coadou, Y.; Diglio, S.; Djama, F.; Feligioni, L.; Hoffmann, D.; Hubaut, F.; Knoops, E. B. F. G.; Le Guirriec, E.; Li, B.; Madaffari, D.; Mochizuki, K.; Monnier, E.; Muanza, S.; Nagai, Y.; Pralavorio, P.; Rozanov, A.; Serre, T.; Talby, M.; Tiouchichine, E.; Tisserant, S.; Toth, J.; Touchard, F.; Ughetto, M.; Vacavant, L.] Aix Marseille Univ, CPPM, Marseille, France; [Aad, G.; Alio, L.; Barbero, M.; Bertella, C.; Clemens, J. C.; Coadou, Y.; Diglio, S.; Djama, F.; Feligioni, L.; Hoffmann, D.; Hubaut, F.; Knoops, E. B. F. G.; Le Guirriec, E.; Li,</t>
  </si>
  <si>
    <t>Measurement of Higgs boson production in the diphoton decay channel in pp collisions at center-of-mass energies of 7 and 8 TeV with the ATLAS detector</t>
  </si>
  <si>
    <t>10.1103/physrevd.90.112015</t>
  </si>
  <si>
    <t>[Jackson, P.; Lee, L.; Soni, N.; White, M. J.] Univ Adelaide, Dept Phys, Adelaide, SA, Australia; [Bouffard, J.; Edson, W.; Ernst, J.; Fischer, A.; Guindon, S.; Jain, V.] SUNY Albany, Dept Phys, Albany, NY 12222 USA; [Butt, A. I.; Czodrowski, P.; Gingrich, D. M.; Moore, R. W.; Pinfold, J. L.; Saddique, A.; Vaque, F. Vives] Univ Alberta, Dept Phys, Edmonton, AB, Canada; [Cakir, O.; Ciftci, A. K.; Ciftci, R.; Yildiz, H. Duran] Ankara Univ, Dept Phys, TR-06100 Ankara, Turkey; [Yilmaz, M.] Gazi Univ, Dept Phys, Ankara, Turkey; [Kuday, S.; Cakir, I. Turk] Istanbul Aydin Univ, Istanbul, Turkey; [Sultansoy, S.] TOBB Univ Econ &amp; Technol, Div Phys, Ankara, Turkey; [Barnovska, Z.; Berger, N.; Delmastro, M.; Di Ciaccio, L.; Elles, S.; Goy, C.; Hryn'ova, T.; Jezequel, S.; Keoshkerian, H.; Koletsou, I.; Lafaye, R.; Leveque, J.; Lombardo, V. P.; Massol, N.; Przysiezniak, H.; Sauvage, G.; Sauvan, E.; Schwoerer, M.; Simard, O.; Todorov, T.; Wingerter-Seez, I.] CNRS IN2P3, LAPP, Annecy Le Vieux, France; [Barnovska, Z.; Berger, N.; Delmastro, M.; Di Ciaccio, L.;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T.; LeCompte, T.; Love, J.; Malon, D.; Nguyen, D. H.; Nodulman, L.; Paramonov, A.; Price, L. E.; Proudfoot, J.; Stanek, R. W.; van Gemmeren, P.; Vaniachine, A.; Yoshida, R.; Zhang, J.] Argonne Natl Lab, Div High Energy Phys,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Ahmadov, F.; Huseynov, N.; Javadov, N.; Khalil-Zada, F.] Azerbaijan Acad Sci, Inst Phys, Baku 370143, Azerbaijan; [Anjos, 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Inst Fis Altes Energies, E-08193 Barcelona, Spain; [Anjos, 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Dept Fis, E-08193 Barcelona, Spain; [Agatonovic-Jovina, T.; Bozic, I.; Dimitrievska, A.; Krstic, J.; Marjanovic, M.; Popovic, D. S.; Sijacki, Dj.; Simic, Lj.; Milosavljevic, M. Vranjes] Univ Belgrade, Inst Phys, Belgrade, Serbia; [Cirkovic, P.; Mamuzic, J.] Univ Belgrade, Vinca Inst Nucl Sci,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Lawrence Berkeley Natl Lab, Div Phys, Berkeley, CA 94720 USA;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Berkeley, CA 94720 USA; [Giorgi, F. M.; Grancagnolo, S.; Herbert, G. H.; Herrberg-Schubert, R.; Hristova, I.; Kind, O.; Kolanoski, H.; Lacker, H.; Lohse, T.; Nikiforov, A.; Rehnisch, L.; Rieck, P.; Schulz, H.; Stamm, S.; Wendland, D.; zur Nedden, M.] Humboldt Univ, Dept Phys,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Manghi, F. Lasagni; Massa, I.; Massa, L.; Mengarelli, A.; Negrini, M.; Piccinini, M.; Polini, A.; Rinaldi, L.; Romano, M.; Sbarra, C.; Sbrizzi, A.; Semprini-Cesari, N.; Spighi, R.; Tupputi, S. A.; Valentinetti, S.; Villa, M.; Zoccoli, A.] Ist Nazl Fis Nucl, Sez Bologna, I-40126 Bologna, Italy; [Alberghi, G. L.; Caforio, D.; De Castro, S.; Di Sipio, R.; Fabbri, L.; Franchini, M.; Grafstroem, P.; Manghi, F. Lasagni; Massa, I.; Massa, L.; Mengarelli, A.; Piccinini, M.; Romano, M.; Sbrizzi, A.;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Lenz, T.;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[Amaral Coutinho, Y.; Caloba, L. P.; Maidantchik, C.; Marroquim, F.; Nepomuceno, A. A.; Seixas, J. M.] Univ Fed Rio de Janeiro COPPE EE IF, Rio De Janeiro, Brazil; [Cerqueira, A. S.; de Andrade Filho, L. Manhaes] Univ Fed Juiz de Fora, Juiz de Fora, Brazil; [do Vale, M. A. B.] Fed Univ Sao Joao del Rei UFSJ, Sao Joao Del Rei, Brazil; [Donadelli, M.; Leite, M. A. L.] Univ Sao Paulo, Inst Fis, BR-01498 Sao Paulo, Brazil; [Adams, D. L.; Assamagan, K.; Begel, M.; Chen, H.; Chernyatin, V.; Debbe, R.; Ernst, M.; Gibbard, B.; Gordon, H. A.; Klimentov, A.; Kravchenko, A.; Lanni, F.; Lissauer, D.; Lynn, D.; Ma, H.; Maeno, T.; Metcalfe, J.; Mountricha, E.; Nevski, P.; Okawa, H.; Damazio, D. Oliveira; Paige, F.; Panitkin, S.; Perepelitsa, D. V.; Pleier, M-A.;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Horia Hulubei Natl Inst Phys &amp; Nucl Engn, Bucharest 077125,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Jenni, P.; Jungst, R. M.; Kaneda, M.; Klioutchnikova, T.; Krasznahorkay, A.; Lantzsch, K.; Lassnig, M.; Miotto, G. Lehmann; Lenzi, B.; Lichard, P.; Macina, D.; Malyukov, S.; Mandelli, B.; Mapelli, L.; Martin, B.; Marzin, A.; Messina, A.; Meyer, J.; Milic, A.; Mornacchi, G.; Nairz, A. M.; Nakahama, Y.; Negri, G.; Nessi, M.; Nicquevert, B.; Nordberg, M.; Palestini, S.; Pauly, T.; Pernegger, H.; Peters, K.; Petersen, B. A.; Pommes, K.; Poppleton, A.; Poulard, G.; Rammensee, M.; Raymond, M.; Rembser, C.; Rodrigues, L.; Roe, S.; Ruiz-Martinez, A.; Salzburger, A.; Savu, D. O.;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Miller, D. W.; Okumura, Y.; Onyisi, P. U. E.; Oreglia, M. J.; Penning, B.; Pilcher, J. E.;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Li, Y.; Wang, C.] Nanjing Univ, Dept Phys, Nanjing, Jiangsu, Peoples R China; [Li, L.; Yang, H.] Shanghai Jiao Tong Univ, Dept Phys, Shanghai 200030, Peoples R China; [Chen, X.] Tsinghua Univ, Dept Phys, Beijing 100084, Peoples R China; [Boumediene, D.; Busato, E.; Calvet, D.; Calvet, S.; Donini, J.; Dubreuil, E.; Ghodbane, N.; Gilles, G.; Gris, Ph.; Guicheney, C.; Liao, H.; Pallin, D.; Podlyski, F.; Santoni, C.; Theveneaux-Pelzer, T.; Valery, L.; Vazeille, F.] Clermont Univ, Lab Phys Corpusculaire, Clermont Ferrand, France; [Boumediene, D.; Busato, E.; Calvet, D.; Calvet, S.; Donini, J.; Dubreuil, E.; Ghodbane, N.; Gilles, G.; Gris, Ph.; Guicheney, C.; Liao, H.; Pallin, D.; Podlyski, F.; Santoni, C.; Theveneaux-Pelzer, T.; Valery, L.; Vazeille, F.] Univ Clermont Ferrand, Clermont Ferrand, France; [Boumediene, D.; Busato, E.; Calvet, D.; Calvet, S.; Donini, J.; Dubreuil, E.; Ghodbane, N.; Gilles, G.; Gris, Ph.; Guicheney, C.; Liao, H.; Pallin, D.;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Joergensen, M. D.; Loevschall-Jensen, A. E.; Monk, J.; Pedersen, L. E.; Petersen, T. C.; Pingel, A.; Simonyan, M.; Thomsen, L. A.; Wiglesworth, C.; Xella, S.] Univ Copenhagen, Niels Bohr Inst, Copenhagen, Denmark; [Capua, M.; Crosetti, G.; La Rotonda, L.; Mastroberardino, A.; Policicchio, A.; Salvatore, D.; Scarfone, V.; Schioppa, M.; Susinno, G.; Tassi, E.] Univ Calabria, Ist Nazl Fis Nucl, Grp Collegato Cosenza, Lab Nazl Frascati, I-87036 Arcavacata Di Rende,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PL-30059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Turvey, A. J.; Wang, H.; Ye, J.] So Methodist Univ, Dept Phys, Dallas, TX 75275 USA; [Izen, J. M.; Leyton, M.; Lou, X.; Namasivayam, H.; Reeves, K.] Univ Texas Dallas, Dept Phys, Richardson, TX 75083 USA; [Argyropoulos, S.; Asbah, N.; Bessner, M.;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Hamburg, Germany; [Argyropoulos, S.; Asbah, N.; Bessner, M.;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D-44221 Dortmund, Germany; [Anger, P.; Friedrich, F.; Grohs, J. P.; Gumpert, C.; Kobel, M.; Mader, W. F.; Morgenstern, M.; Novgorodova, O.; Rudolph, C.; Schnoor, U.; Siegert, F.; Socher, F.; Staerz, S.; Straessner, A.; Vest, A.; Wahrmund, S.] Tech Univ Dresden, Inst Kern &amp; Teilchenphys, D-01062 Dresden, Germany; [Arce, A. T. H.; Benjamin, D. P.; Bocci, A.; Cerio, B. C.; Kajomovitz, E.; Kotwal, A.; Kruse, M. C.; Li, L.; Li, S.; Liu, M.; Oh, S. H.; Pollard, C. S.; Wang, C.] Duke Univ, Dept Phys, Durham, NC 27706 USA; [Bhimji, W.; Bristow, T. M.;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Prokofiev, K.; Sansoni, A.; Testa, M.; Vilucchi, E.] Ist Nazl Fis Nucl, Lab Nazl Frascati, I-00044 Frascati, Italy; [Amoroso, S.; Arnold, H.; Betancourt, C.; Boehler, M.; Bruneliere, R.; Buehrer, F.; Buescher, D.; Coniavitis, E.; Consorti, V.; Dao, V.; Di Simone, A.; Fehling-Kaschek, M.; Flechl, M.; Giuliani, C.; Herten, G.; Jakobs, K.; Javurek, T.; Jenni, P.; Kiss, F.; Koeneke, K.; Kopp, A. K.; Kuehn, S.; Lai, S.; Landgraf, U.; Madar, R.; Mahboubi, K.; Mohr, W.; Pagacova, M.; Parzefall, U.; Rave, T. C.; Ronzani, M.; Ruehr,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Clark, P. J.; Delitzsch, C. M.; Della Volpe, D.; Doglioni, C.; Ferrere, D.; Gadomski, S.; Gonzalez-Sevilla, S.; Goulette, M. P.; Gramling, J.; Guescini, F.; Iacobucci, G.; Katre, A.; La Rosa, A.; Mermod, P.; Miucci, A.; Muenstermann, D.; Nektarijevic, S.; Nessi, M.; Nikolics, K.; Picazio, A.; Pohl, M.; Rosbach, K.; Tykhonov, A.;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O'Shea, V.; Barrera, C. Oropeza; Qin, G.; Quilty, D.; Ravenscroft, T.; Robson, A.; Saxon, D. H.; Smith, K. M.; St Denis, R. D.; Stewart, G. A.; Thompson, A. S.; Wright, M.] Univ Glasgow, SUPA Sch Phys &amp; Astron, Glasgow, Lanark, Scotland; [Bierwagen, K.; Bindi, M.; Blumenschein, U.; George, M.; Graber, L.; Grosse-Knetter, J.; Hamer, M.; Kareem, M. J.; Kawamura, G.; Keil, M.; Kroeninger, K.; Lemmer, B.; Magradze, E.;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Butler, B.; Catastini, P.; Conti, G.; Franklin, M.; Huth, J.; Ippolito, V.; Mateos, D. Lopez; Mercurio, K. M.; Morii, M.; Skottowe, H. P.; Spearman, W. R.; Sun, S.; Tolley, E.; Yen, A. L.; della Porta, G. Zevi] Harvard Univ, Lab Particle Phys &amp; Cosmol, Cambridge, MA 02138 USA; [Andrei, V.; Baas, A. E.; Brandt, O.; Davygora, Y.; Dietzsch, T. A.; Djuvsland, J. I.; Dunford, M.; Hanke, P.; Jongmanns, J.; Khomich, A.; Kluge, E-E.; Laier, H.; Lang, V. S.; Meier, K.; Mueller, F.; Poddar, S.; Scharf, V.; Schultz-Coulon, H-C.;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[Castillo, L. R. Flores] Chinese Univ Hong Kong, Dept Phys, Shatin, Hong Kong, Peoples R China; Univ Hong Kong, Dept Phys, Hong Kong, Hong Kong, Peoples R China; Hong Kong Univ Sci &amp; Technol, Dept Phys, Kowloon, Hong Kong, Peoples R China;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[Mallik, U.; Mandrysch, R.; Morange, N.; Zaidan, R.] Univ Iowa, Iowa City, IA USA; [Chen, C.; Cochran, J.; De Lorenzi, F.; Dudziak, F.; Krumnack, N.; Pluth, D.; Prell, S.; Shrestha, S.; Yamamoto, K.] Iowa State Univ, Dept Phys &amp; Astron, Ames, IA USA; [Ahmadov, F.; Aleksandrov, I. N.; Bednyakov, V. A.; Boyko,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Joint Inst Nucl Res,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Wahlberg, H.] Univ Nacl La Plata, Inst Fis La Plata, RA-1900 La Plata, Buenos Aires, Argentina; [Alconada Verzini, M. J.; Alonso, F.; Anduaga, X. S.;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Ist Nazl Fis Nucl, Sez Lecce, I-73100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M.; Kempster, J. J.; Vazquez, J. G. Panduro; Pastore, Fr.; Rose, M.; Spano, F.; Teixeira-Dias, P.; Thomas-Wilsker, J.] Royal Holloway Univ London, Dept Phys, London, Surrey, England; [Bernat, P.; Bieniek, S. P.; Butterworth, J. M.; Campanelli, M.; Casadei, D.; Chislett, R. T.; Cooper, B. D.; Davison, A. R.; Davison, P.; Falla, R. J.; Gregersen, K.; Gutschow, C.; Hesketh, G. G.; Jansen, E.; Konstantinidis, N.; Korn, A.; Kucuk, H.;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Liu, K.;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CNRS IN2P3, Paris, France; [Akesson, T. P.; Bocchetta, S. S.; Bryngemark, L.; Floderus, A.; Hawkins, A. D.; Hedberg, V.; Ivarsson, J.; Jarlskog, G.; Lytken, E.; Meirose, B.; Mjoernmark, J. U.; Smirnova, O.; Viazlo, O.] Lund Univ, Fysiska Inst, Lund, Sweden; [Arnal, V.; Barreiro, F.; Cantero, J.; De la Torre, H.; Del Peso, J.; Glasman, C.; Merino, J. Llorente; Terron, J.] Univ Autonoma Madrid, Dept Fis Teor C15, Madrid, Spain; [Blum, W.; Buescher, V.; Caputo, R.; Caudron, J.; Ellinghaus, F.; Endner, O. C.; Ertel, E.; Fiedler, F.; Torregrosa, E. Fullana; Goeringer, C.; Heck, T.; Hohlfeld, M.; Hsu, P. J.; Huelsing, T. A.;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Mainz, Germany; [Borri, M.; Cox, B. E.; Da Via, C.; Forti, A.; Ponce, J. M. Iturbe; Joshi, K. D.; Klinger, J. A.; Loebinger, F. K.; Marsden, S. P.; Masik, J.; Neep, T. J.; Oh, A.; Owen, M.; Pater, J. R.; Peters, R. F. Y.; Price, D.; Qin, Y.; Queitsch-Maitland, M.; Robinson, J. E. M.; Schwanenberger, C.; Thompson, R. J.; Tomlinson, L.; Watts, S.; Webb, S.; Woudstra, M. J.; Wyatt, T. R.; Yang, U. K.] Univ Manchester, Sch Phys &amp; Astron, Manchester, Lancs, England; [Aad, G.; Alio, L.; Barbero, M.; Bertella, C.; Chen, L.; Clemens, J. C.; Coadou, Y.; Diglio, S.; Djama, F.; Feligioni, L.; Gao, J.; Hoffmann, D.; Hubaut, F.; Knoops, E. B. F. G.; Le Guirriec, E.; Li,</t>
  </si>
  <si>
    <t>Tran, BL; Driess, M; Hartwig, JF</t>
  </si>
  <si>
    <t>Copper-Catalyzed Oxidative Dehydrogenative Carboxylation of Unactivated Alkanes to Allylic Esters via Alkenes</t>
  </si>
  <si>
    <t>10.1021/ja510093x</t>
  </si>
  <si>
    <t>[Tran, Ba L.; Hartwig, John F.] Univ Calif Berkeley, Dept Chem, Berkeley, CA 94720 USA; [Driess, Matthias] Tech Univ Berlin, Inst Chem, D-10623 Berlin, Germany</t>
  </si>
  <si>
    <t>Hartwig, JF (reprint author), Univ Calif Berkeley, Dept Chem, Berkeley, CA 94720 USA.</t>
  </si>
  <si>
    <t>xxx@berkeley.edu</t>
  </si>
  <si>
    <t>DFG [S10-RR027172]; Einstein Foundation Berlin; NIH-NIGMS [R29-55382]; Cluster of Excellence UniCat (DFG)</t>
  </si>
  <si>
    <t>Tang, QS; Burgalossi, A; Ebbesen, CL; Ray, S; Naumann, R; Schmidt, H; Spicher, D; Brecht, M</t>
  </si>
  <si>
    <t>Pyramidal and Stellate Cell Specificity of Grid and Border Representations in Layer 2 of Medial Entorhinal Cortex</t>
  </si>
  <si>
    <t>10.1016/j.neuron.2014.11.009</t>
  </si>
  <si>
    <t>NEURON</t>
  </si>
  <si>
    <t>0896-6273</t>
  </si>
  <si>
    <t>1097-4199</t>
  </si>
  <si>
    <t>[Tang, Qiusong; Burgalossi, Andrea; Ebbesen, Christian Laut; Ray, Saikat; Naumann, Robert; Schmidt, Helene; Spicher, Dominik; Brecht, Michael] Humboldt Univ, Bernstein Ctr Computat Neurosci, D-10115 Berlin, Germany; [Ebbesen, Christian Laut] Humboldt Univ, Berlin Sch Mind &amp; Brain, D-10099 Berlin, Germany</t>
  </si>
  <si>
    <t>Burgalossi, A (reprint author), Werner Reichardt Ctr Integrat Neurosci, Otfried Muller Str 25, D-72076 Tubingen, Germany.</t>
  </si>
  <si>
    <t>xxx@cin.uni-tuebingen.de; xxx@bccn-berlin.de</t>
  </si>
  <si>
    <t>Humboldt-Universitat zu Berlin; BCCN Berlin (German Federal Ministry of Education and Research BMBF, Forderkennzeichen), NeuroCure [01GQ1001A]; Neuro-Behavior ERC; DFG</t>
  </si>
  <si>
    <t>Pena-Espinoza, M; Thamsborg, SM; Demeler, J; Enemark, HL</t>
  </si>
  <si>
    <t>Field efficacy of four anthelmintics and confirmation of drug-resistant nematodes by controlled efficacy test and pyrosequencing on a sheep and goat farm in Denmark</t>
  </si>
  <si>
    <t>10.1016/j.vetpar.2014.10.017</t>
  </si>
  <si>
    <t>VETERINARY PARASITOLOGY</t>
  </si>
  <si>
    <t>0304-4017</t>
  </si>
  <si>
    <t>1873-2550</t>
  </si>
  <si>
    <t>[Pena-Espinoza, Miguel; Enemark, Heidi L.] Tech Univ Denmark, Natl Vet Inst, Sect Bacteriol Pathol &amp; Parasitol, DK-1870 Frederiksberg C, Denmark; [Pena-Espinoza, Miguel; Thamsborg, Stig M.] Univ Copenhagen, Fac Hlth &amp; Med Sci, Dept Vet Dis Biol, DK-1870 Frederiksberg C, Denmark; [Demeler, Janina] Free Univ Berlin, Inst Parasitol &amp; Trop Vet Med, D-14163 Berlin, Germany</t>
  </si>
  <si>
    <t>Pena-Espinoza, M (reprint author), Tech Univ Denmark, Natl Vet Inst, Sect Bacteriol Pathol &amp; Parasitol, Bulowsvej 27, DK-1870 Frederiksberg C, Denmark.</t>
  </si>
  <si>
    <t>xxx@vet.dtu.dk</t>
  </si>
  <si>
    <t>Parasitology; Veterinary Sciences</t>
  </si>
  <si>
    <t>EU COST Action FA0805: CAPARA; EMIDA ERA-NET CARES project [3405-11-0430/32]; CONICYT Chile(Bicentennial Becas-Chile Scholarship)</t>
  </si>
  <si>
    <t>Comprehensive measurements of t-channel single top-quark production cross sections at root S=7 TeV with the ATLAS detector</t>
  </si>
  <si>
    <t>10.1103/physrevd.90.112006</t>
  </si>
  <si>
    <t>[Jackson, P.; Soni, N.; White, M. J.] Univ Adelaide, Dept Phys, Adelaide, SA, Australia; [Bouffard, J.; Edson, W.; Ernst, J.; Guindon, S.; Jain, V.] SUNY Albany, Dept Phys, Albany, NY 12222 USA; [Butt, A. I.; Chang, P.; Czodrowski, P.; Gingrich, D. M.; Moore, R. W.; Pinfold, J. L.; Saddique, A.; Sbrizzi, A.; Subramaniam, R.;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Feng, E. J.; Goshaw, A. T.; LeCompte, T.; Love, J.; Malon, D.; Nguyen, D. H.; Nodulman, L.; Paramonov, A.; Price, D.; Proudfoot, J.; Stanek, R. W.;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Maltezos, S.; Ntekas, K.; Panagiotopoulou, E.; Papadopoulou, Th. D.; Tsipolitis, G.; Vlachos, S.] Natl Tech Univ Athens, Dept Phys, GR-15773 Zografos, Greece; [Abdinov, O.; Khalil-zada, F.] Azerbaijan Acad Sci, Inst Phys, Baku 370143, Azerbaijan; [Bosman, M.; Caminal Armadans, R.; Casado, M. P.; Cavalli-Sforza, M.; Conidi, M. C.; Cortes-Gonzalez, A.; Farooque, T.; Fracchia, S.; Francavilla, P.; Giangiobbe, V.; Gonzalez Parra, G.; Grinstein, S.; Juste Rozas, A.; Korolkov, I.; Le Menedeu, E.; Martinez, M.; Mir, L. M.; Montejo Berlingen, J.; Pacheco Pages, A.; Padilla Aranda, C.; Portell Bueso, X.; Riu, I.; Rubbo, F.; Sorin, V.; Succurro, A.; Tsiskaridze, S.] Univ Autonoma Barcelona, Inst Fis Altes Energies, E-08193 Barcelona, Spain; [Bosman, M.; Caminal Armadans, R.; Casado, M. P.; Cavalli-Sforza, M.; Conidi, M. C.; Cortes-Gonzalez, A.; Farooque, T.; Fracchia, S.; Francavilla, P.; Giangiobbe, V.; Gonzalez Parra, G.; Grinstein, S.; Juste Rozas, A.; Korolkov, I.; Le Menedeu, E.; Martinez, H.; Mir, L. M.; Montejo Berlingen, J.; Pacheco Pages, A.; Padilla Aranda, C.; Portell Bueso, X.; Riu, I.; Rubbo, F.; Sorin, V.; Succurro, A.; Tsiskaridze, S.] Univ Autonoma Barcelona, Dept Fis, E-08193 Barcelona, Spain; [Dimitrievska, A.; Krstic, J.; Popovic, D. S.; Sijacki, Dj.; Simic, Lj.] Univ Belgrade, Inst Phys, Belgrade, Serbia; [Agatonovic-Jovin, T.; Cirkovic, P.; Mamuzic, J.] Univ Belgrade, Vinca Inst Nucl Sci, Belgrade, Serbia; [Buanes, T.; Dale, O.; Eigen, G.; Kastanas, A.; Liebig, W.; Lipniacka, A.; Rosendahl, P. L.; Sandaker, H.; Sjursen, T. B.; Stugu, B.; Ugland, M.] Univ Bergen, Dept Phys &amp; Technol, Bergen, Norway; [Barnett, R. M.; Beringer, J.; Biesiada, J.; Brandt, G.; Brosamer, J.; Calafiura, P.; Caminada, L. M.; Cerutti, F.; Ciocio, A.; Clarke, R. N.; Cooke, M.; Copic, K.; Einsweiler, K.; Garcia-Sciveres, M.; Gilchriese, M.; Haber, C.; Hance, M.; Heinemann, B.; Hinchliffe, I.; Jeanty, L.; Leggett, C.; Loscutoff, P.; Marshall, Z.; Ovcharova, A.; Griso, S. Pagan; Potamianos, K.; Pranko, A.; Sood, A.; Tibbetts, M. J.; Tsulaia, V.; Virzi, J.; Wang, H.; Yao, W-M.; Yu, D. R.] Univ Calif Berkeley, Lawrence Berkeley Natl Lab, Div Phys, Berkeley, CA 94720 USA; [Barnett, B. M.; Beringer, J.; Biesiada, J.; Brandt, A.; Brost, E.; Calafiura, P.; Cerutti, F.; Cooke, M.; Copic, K.; Dube, S.; Einsweiler, K.; Garcia-Sciveres, M.; Gilchriese, M.; Haber, C.; Hance, M.; Heinemann, B.; Holmes, T. R.; Jeanty, L.; Lavrijsen, W.; Leggett, C.; Marshall, Z.; Ovcharova, A.; Griso, S. Pagan; Potamianos, K.; Quarrie, D. R.; Shapiro, M.; Sood, A.; Tibbetts, M. J.; Virzi, J.; Yao, W-M.; Yu, D. R.] Univ Calif Berkeley, Berkeley, CA 94720 USA; [Kuutmann, E. Bergeaas; Giorgi, F. M.; Grancagnolo, S.; Herbert, G. H.; Herrberg-Schubert, R.; Hristova, I.; Kind, O.; Kolanoski, H.; Lacker, H.; Lohse, T.; Nikiforov, A.; Rehnisch, L.; Rieck, P.; Schulz, H.; Wendland, D.; zur Nedden, M.] Humboldt Univ, Dept Phys,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Martin, B.;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Gabrielli, A.; Giacobbe, B.; Grafstroem, P.; Massa, L.; Mengarelli, A.; Negrini, M.; Piccinini, M.; Polini, A.; Rinaldi, L.; Romano, M.; Sbarra, C.; Semprini-Cesari, N.; Spighi, R.; Tupputi, S. A.; Villa, M.; Zoccoli, A.] Ist Nazl Fis Nucl, Sez Bologna, Milan, Italy; [Caforio, D.; De Castro, S.; Di Sipio, R.; Fabbri, L.; Franchini, M.; Gabrielli, A.; Grafstroem, P.; Massa, I.; Mengarelli, A.; Piccinini, M.; Romano, M.; Semprini-Cesari, N.; Tupputi, S. A.; Valentinetti, S.; Villa, M.; Zoccoli, A.] Univ Bologna, Dipartimento Fis Astron, Bologna, Italy; [Arslan, O.; Bechtle, P.; Brock, I.; Cristinziani, M.; Davey, W.; Desch, K.; Dingfelder, J.; Ehrenfeld, W.; Gaycken, G.; Geich-Gimbel, Ch.; Gonella, L.; Haefner, P.; Hageboeck, S.; Hellmich, D.; Hillert, S.; Huegging, F.; Kraus, J. K.; Kroseberg, J.; Krueger, H.; Lehmacher, M.; Leyko, A. M.; Liebal, J.; Limbach, C.; Loddenkoetter, T.; Mergelmeyer, S.; Scutti, F.; Stillings, J. A.; Therhaag, J.; Uchida, K.; Uhlenbrock, M.; Urquijo, P.; Vogel, A.; von Toerne, E.; Wang, T.; Wermes, N.; Wiik-Fuchs, L. A. M.; Wong, K. H. Yau; Zimmermann, R.; Zimmermann, S.] Univ Bonn, Inst Phys, Bonn, Germany; [Ahlen, S. P.; Bernard, C.; Black, K. M.; Butler, J. M.; Dell'Asta, L.;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[Coutinho, Y. Amaral;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C.; Chernyatin, V.; Debbe, R.; Ernst, M.; Gibbard, B.; Hu, D.; Klimentov, A.; Kravchenko, A.; Lanni, F.; Lissauer, D.; Lynn, D.; Maeno, M.; Metcalfe, J.; Mountricha, E.; Nevski, P.; Okawa, H.; Damazio, D. Oliveira; Paige, F.; Panikashvili, N.; Perepelitsa, D. V.; Polychronakos, V.; Protopopescu, S.; Purohit, M.; Radeka, V.; Radescu, V.; Rajagopalan, S.; Schovancova, J.; Steinberg, P.; Takai, H.; Tripiana, M. F.; Undrus, A.; Wenaus, T.; Ye, S.] Brookhaven Natl Lab, Dept Phys, Upton, NY 11973 USA; [Alexa, C.; Badescu, E.; Boldea, V.; Buda, S. I.; Caprini, I.; Caprini, M.; Ciubancan, M.; Constantinescu, S.; Cuciuc, C. -M.; Dita, P.; Dita, S.; Ducu, O. A.; Jinaru, A.; Maurer, J.; Olariu, A.; Pantea, D.; Rotaru, M.; Stoicea, G.; Tudorache, A.; Tudorache, V.] Natl Inst Phys &amp; Nucl Engn, Bucharest, Romania; [Popeneciu, G. A.] Natl Inst Res &amp; Dev Isotop &amp; Mol Technol, Dept Phys, Cluj Napoca, Romania; [Otero y Garzon, G.; Piegaia, R.; Reisin, H.; Romero Adam, E.; Sacerdoti, S.] Univ Buenos Aires, Dept Fis, Buenos Aires, DF, Argentina; [Barlow, N.; Batley, J. R.; Brochu, F. M.; Buttinger, W.; Carter, J. R.; Chapman, J. D.; Cottin, G.; French, S. T.; Frost, J. A.; Gillam, T. P. S.; Hill, J. C.; Kaneti, S.; Khoo, T. J.; Lester, C. G.;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Anghinolfi, F.; Armbruster, A. J.; Avolio, G.; Berghaus, F.; Boyd, J.; Burckhart, H.; Campana, S.; Garrido, M. D. M. Capeans; Carli, T.; Catinaccio, A.; Cattani, G.; Cerv, M.; Chromek-Burckhart, D.; Dell'Acqua, A.; Dittus, F.; Dobos, D.; Dopke, J.; Ellis, N.; Elsing, M.; Facini, G.; Farthouat, P.; Fassouliotis, D.; Feigl, S.; Francis, D.; Gray, H. M.; Heller, C.; Helsens, C.; Hoecker, A.; Huhtinen, M.; Jaekel, M. R.; Jansen, E.; Lassnig, M.; Messina, A.; Negri, A.; Nessi, M.; Nicquevert, B.; Ohm, C. C.; Palestini, S.; Pauly, T.; Scanlon, T.; Schneider, B.; Serfon, C.; Sfyrla, A.; Solans, C. A.; Spigo, G.; Stelzer, B.; Teischinger, F. A.; Tsarouchas, C.; Van der Ster, D.; van Eldik, N.; van Woerden, M. C.; Vandelli, W.; Vigne, R.; Voss, R.; Vuillermet, R.; Wells, P. S.; Wengler, T.; Wenig, S.; Werner, M.; Young, C.; Zwalinski, L.] CERN, Geneva, Switzerland; [Alison, J.; Anderson, K. J.; Boveia, A.; Cheng, Y.; Fiascaris, M.; Gardner, R. W.; Kapliy, A.; Li, H. L.; Meehan, S.; Melachrinos, C.; Merritt, F. S.; Meyer, C.; Miller, D. W.; Okumura, Y.; Onyisi, P. U. E.; Oreglia, M. J.; Penning, B.; Pilcher, J. E.; Tomlinson, L.; Vukotic, I.; Webster, J. S.] Univ Chicago, Enrico Fermi Inst, Chicago, IL 60637 USA; [Carquin, E.; Diaz, M. A.] Pontificia Univ Catolica Chile, Dept Phys, Santiago, Chile; [Brooks, T.; Kuleshov, S.; Pezoa, R.; Prokoshin, F.; White, R.] Univ Tecn Federico Santa Maria, Dept Fis, Valparaiso, Chile; [Bai, Y.; Fang, Y.; Jin, S.; Lu, N.; Ouyang, Q.; Shan, L. Y.; Sun, X.; Wang, J.; Xu, D.; Yao, L.; Zhu, H.; Zhuang, X.] Chinese Acad Sci, Inst High Energy Phys, Beijing, Peoples R China; [Gao, J.; Guan, L.; Han, L.; Jiang, Y.; Li, B.; Liu, B.; Liu, J. B.; Peng, H.; Song, H. Y.; Xu, L.; Zhao, Z.; Zhu, Y.] Univ Sci &amp; Technol China, Dept Modern Phys, Hefei, Anhui, Peoples R China; [Chen, S.] Nanjing Univ, Dept Phys, Nanjing, Jiangsu, Peoples R China; [Chen, L.; Feng, C.; Ge, P.; Ma, L. L.; Zhang, D.; Zhu, C. G.] Shandong Univ, Sch Phys, Jinan, Shandong, Peoples R China; [Yang, H.] Shanghai Jiao Tong Univ, Dept Phys, Shanghai, Peoples R China; [Boumediene, D.; Busato, E.; Calvet, D.; Calvet, S.; Donini, J.; Dubreuil, E.; Ghodbane, N.; Liao, H.; Pallin, D.; Hernandez, D. Paredes; Podlyski, F.; Santoni, C.; Santos, H.; Theveneaux-Pelzer, T.; Valery, L.; Vazeille, F.] Univ Clermont Ferrand, Phys Corpusculaire Lab, Clermont Ferrand, France; [Boumediene, D.; Busato, E.; Calvet, D.; Calvet, S.; Donini, J.; Dubreuil, E.; Ghodbane, N.; Gris, Ph.; Liao, H.; Pallin, D.; Hernandez, D. Paredes; Podlyski, F.; Santoni, C.; Theveneaux-Pelzer, T.; Valery, L.; Vazeille, F.] Univ Clermont Ferrand, Clermont Ferrand, France; [Boumediene, D.; Busato, E.; Calvet, D.; Calvet, S.; Donini, J.; Ghodbane, N.; Gris, Ph.; Guicheney, C.; Liao, H.; Hernandez, D. Paredes; Podlyski, F.; Santoni, C.; Theveneaux-Pelzer, T.; Valery, L.; Vazeille, F.] Univ Clermont Ferrand, Photochim Mol &amp; Macromol Lab, CNRS, F-63177 Clermont Ferrand, France; [Altheimer, A.; Andeen, T.; Angerami, A.; Bain, T.; Brooijmans, G.; Chen, Y.; Cole, B.; Guo, J.; Hu, D.; Hughes, G.; Mohapatra, S.; Nikiforou, N.; Parsons, J. A.; Reale, V. Perez; Scherzer, M. I.; Thompson, E. N.; Tian, F.; Tuts, P. M.; Urbaniec, D.; Wulf, E.; Zhou, L.] Columbia Univ, Nevis Lab, New York, NY USA; [Alonso, A.; Dam, M.; Galster, G.; Gregersen, K.; Hansen, J. B.; Hansen, J. D.; Hansen, P. H.; Jakobsen, S.; Joergensen, M. D.; Loevschall-Jensen, A. E.; Mehlhase, S.; Monk, J.; Petersen, T. C.; Pingel, A.; Simonyan, M.; Thomsen, L. A.; Wiglesworth, C.; Xella, S.] Univ Copenhagen, Niels Bohr Inst, Copenhagen, Denmark; [Capua, M.; Crosetti, G.; La Rotonda, L.; Mastroberardino, A.; Policicchio, A.; Salvatore, D.; Schioppa, M.; Susinno, G.; Tassi, E.] Ist Nazl Fis Nucl, Grp Collegato Cosenza, Lab Nazl Frascati, Milan, Italy; [Capua, M.; Crosetti, G.; La Rotonda, L.; Mastroberardino, A.; Policicchio, A.; Salvucci, A.;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[Banas, E.; de Renstrom, P. A. Bruckman; Derendarz, D.; Gornicki, E.; Hajduk, Z.; Iwanski, W.; Kaczmarska, A.; Korcyl, K.; Malecki, Pa.; Olszewski, A.; Olszowska, J.; Stanecka, E.; Trzebinski, M.; Trzupek, A.; Wolter, M. W.; Wosiek, B. K.; Wozniak, K. W.; Zabinski, B.] Polish Acad Sci, Henryk Niewodniczanski Inst Nucl Phys, Krakow, Poland; [Cao, T.; Firan, A.; Hoffman, J.; Kama, S.; Kehoe, R.; Randle-Conde, A. S.; Sekula, S. J.; Wang, H.; Ye, S.] So Methodist Univ, Dept Phys, Dallas, TX 75275 USA; [Izen, J. M.; Leyton, M.; Lou, X.; Namasivayam, H.; Reeves, K.] Univ Texas Dallas, Dept Phys, Richardson, TX 75083 USA; [Argyropoulos, S.; Bloch, I.; Borroni, S.; Camarda, S.; Dassoulas, J. A.; Deterre, C.; Filipuzzi, M.; Friedrich, C.; Glazov, A.; Fajardo, L. S. Gomez; Da Costa, J. Goncalves Pinto Firmino; Grahn, K-J.; Gregor, I. M.; Grohsjean, A.; Haleem, M.; Hamnett, P. G.; Hengler, C.; Hiller, K. H.; Howarth, J.; Kuhl, A.; Lisovyi, M.; Lobodzinska, E.; Maettig, P.; Medinnis, M.; Radescu, V.; Schaefer, D.; South, D.; Stanescu-Bellu, M.; Starovoitov, P.; Styles, N. A.; Vankov, P.; Wang, J.; Wasicki, C.; Wildt, M. A.; Yatsenko, E.; Yildirim, E.] DESY, Hamburg, Germany; [Argyropoulos, S.; Bloch, I.; Borroni, S.; Camarda, S.; Dassoulas, J. A.; Deterre, C.; Dietrich, J.; Filipuzzi, M.; Friedrich, C.; Glazov, A.; Fajardo, L. S. Gomez; Da Costa, J. Goncalves Pinto Firmino; Grahn, K-J.; Grohsjean, A.; Hengler, C.; Hiller, K. H.; Howarth, J.; Belenguer, M. Jimenez; Katzy, J.; Keller, J. S.; Kuhl, T.; Lisovyi, M.; Lobodzinska, E.; Maettig, P.; Medinnis, M.; Radescu, V.; Rubinskiy, I.; Schaefer, R.; Sedov, G.;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A.; Li, S.; Liu, M.; Oh, A.; Pollard, C. S.; Wang, C.] Duke Univ, Dept Phys, Durham, NC 27706 USA; [Bhimji, W.; Bristow, T. M.; Clark, P. J.; Debenedetti, C.; Edwards, N. C.; Walls, F. M. Garay; Glaysher, P. C. F.; Harrington, R. D.;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[Amoroso, S.; Arnold, H.; Betancourt, C.; Boehler, M.; Bruneliere, R.; Buehrer, F.; Consorti, V.; Di Simone, A.; Fehling-Kaschek, M.; Flechl, M.; Giuliani, C.; Herten, G.; Jakobs, K.; Javurek, T.; Jenni, P.; Kiss, F.; Lai, S.; Madar, R.; Mahboubi, K.; Mohr, W.; Pagacova, M.; Parzefall, U.; Rave, T. C.; Ruehr, F.; Rurikova, Z.; Ruthmann, N.; Schumacher, M.; Sommer, P.; Sundermann, J. E.; Temming, K. K.; Tsiskaridze, V.; Ungaro, F. C.; Venturi, M.; von Radziewski, H.; Warsinsky, M.; Weiser, C.] Univ Freiburg, Fak Math &amp; Phys, D-79106 Freiburg, Germany; [Alexander, G.; Barone, G.; Bell, W. H.; Noccioli, E. Benhar; De Mendizabal, J. Bilbao; Bucci, F.; Toro, R. Camacho; Clark, A.; della Volpe, D.; Doglioni, C.; Ferrere, D.; Gadomski, S.; Gonzalez-Sevilla, S.; Goulette, M. P.; Gramling, J.; Guescini, F.; Iacobucci, G.; Katre, A.; La Rosa, A.; Latour, B. Martin Dit; Mermod, P.; Miucci, A.; Nikolics, K.; Pasztor, G.; Pohl, D.; Rosbach, K.;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D'Auria, S.; Doherty, T.; Doyle, A. T.; Ferrag, S.; Ferrando, J.; de Lima, D. E. Ferreira; Gemmell, A.; Gul, U.; Ortiz, N. G. Gutierrez; Kar, D.; Knue, A.; Moraes, A.; O'Shea, V.; Barrera, C. Oropeza; Qin, G.; Quilty, D.; Ravenscroft, T.; Robson, A.; Saxon, J.; Smith, K. M.; St Denis, R. D.; Stewart, G. A.; Thompson, A. S.; Wright, M.] Univ Glasgow, SUPA Sch Phys &amp; Astron, Glasgow, Lanark, Scotland; [Bierwagen, K.; Bindi, M.; Blumenschein, U.; George, M.; Grosse-Knetter, J.; Hamer, M.; Hensel, C.; Kawamura, G.; Keil, M.; Kroeninger, K.; Lemmer, B.; Magradze, E.; Mchedlidze, G.; Llacer, M. Moreno; Nackenhorst, O.; Quadt, A.; Schorlemmer, A. L. S.; Shabalina, E.; Stolte, P.; Schroeder, T. Vazquez; Weingarten, J.; Zinonos, Z.] Univ Gottingen, Inst Phys 2, Gottingen, Germany; [Albrand, S.; Brown, J.; Clement, C.; Collot, J.; Crepe-Renaudin, S.; Dechenaux, B.; Delsart, P. A.; Genest, M. H.; Hostachy, J-Y.; Ledroit-Guillon, F.; Lleres, A.; Malek, F.; Monini, C.; Stark, J.; Trocme, B.] Univ Grenoble Alpes, Lab Phys Subatom &amp; Cosmol, CNRS, IN2P3, Grenoble, France; [McFarlane, K. W.] Hampton Univ, Dept Phys, Hampton, VA 23668 USA; [da Costa, J. Barreiro Guimaraes; Bellomo, M.; Butler, B.; Catastini, P.; Conti, G.; Franklin, M.; Huth, J.; Ippolito, V.; Mateos, D. Lopez; Mercurio, K. M.; Morii, M.; Skottowe, H. P.; Spearman, W. R.; Yen, A. L.; della Porta, G. Zevi] Harvard Univ, Lab Particle Phys &amp; Cosmol, Cambridge, MA 02138 USA; [Andrei, V.;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[Brunet, S.; Evans, H.; Gagnon, P.; Lammers, S.; Martinez, N. Lorenzo; Luehring, F.; Penwell, J.; Poveda, J.; Weinert, B.; Zieminska, D.] Indiana Univ, Dept Phys, Bloomington, IN 47405 USA; [Franz, S.; Jussel, P.; Kneringer, E.; Lukas, W.; Nagai, K.; Ritsch, E.; Usanova, A.] Leopold Franzens Univ, Inst Astro &amp; Teilchenphys, Innsbruck, Austria; [Cinca, D.; Gandrajula, R. P.; Mallik, U.; Mandrysch, R.; Morange, N.; Zaidan, R.] Univ Iowa, Iowa City, IA USA; [Chen, C.;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Huseynov, N.; Karpov, S. N.; Kotov, V. M.; Kruchonak, U.; Krumnack, N.; Krumshteyn, Z. V.; Kukhtin, V.; Ladygin, E.; Minashvili, I. A.; Mineev, M.; Olchevski, A. G.; Peshekhonov, V. D.; Plotnikova, E.; Potrap, I. N.; Pozdnyakov, V.; Rusakovich, N. A.; Sadykov, R.; Sapronov, A.; Shiyakova, M.; Sisakyan, A. N.; Vinogradov, V. B.; Zhemchugov, A.; Zimine, N. I.] Joint Inst Nucl Res Dubna, Dubna, Russia; [Amako, K.; Aoki, M.; Arai, Y.; Ikegami, Y.; Iwanski, W.; Kanzaki, J.; Kohriki, T.; Kondo, T.; Kono, T.; Makida, Y.; Mitsui, S.; Nagano, K.; Nakamura, K.; Nozaki, M.; Odaka, S.; Sasaki, O.; Suzuki, Y.; Takubo, Y.; Tanaka, S.; Terada, S.; Tokushuku, K.; Tsuno, S.; Unno, Y.; Yamamoto, A.; Yasu, Y.] High Energy Accelerator Res Org, KEK, Tsukuba, Ibaraki, Japan; [Inamaru, Y.; Kishimoto, T.; Kurashige, H.; Kurumida, R.; Ochi, A.; Shimizu, S.; Takeda, H.; Yamaguchi, Y.; Yuan, L.] Kobe Univ, Grad Sch Sci, Kobe, Hyogo 657, Japan; [Ishino, M.; Sumida, T.; Tashiro, T.] Kyoto Univ, Fac Sci, Kyoto, Japan; [Takashima, R.] Kyoto Univ, Kyoto 612, Japan; [Kawagoe, K.; Oda, S.; Otono, H.; Tojo, J.] Kyushu Univ, Dept Phys, Fukuoka 812, Japan; [Verzini, M. J. Alconada; Alonso, F.; Anduaga, X. S.; Dova, M. T.; Monticelli, F.; Tripiana, M. F.] Univ Nacl La Plata, Inst Fis La Plata, La Plata, Buenos Aires, Argentina; [Verzini, M. J. Alconada;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S.; Orlando, N.; Perrino, R.; Primavera, M.; Spagnolo, S.; Ventura, A.] Ist Nazl Fis Nucl, Sez Lecce, Milan, Italy; [Gorini, E.; Orlando, N.; Spagnolo, S.; Ventura, A.] Univ Salento, Dipartimento Matemat Fis, Lecce, Italy; [Allport, P. P.; Bundock, A. C.; Burdin, S.; D'Onofrio, M.; Dervan, P.; Gwilliam, C. B.; Hayward, H. S.; Jackson, B.; Jones, T. J.; King, M.; Klein, M.; Klein, U.; Kretzschmar, J.; Laycock, P.; Lehan, A.; Price, J.; Schnellbach, Y. J.; Sellers, G.; Vossebeld, J. H.; Waller, P.] Univ Liverpool, Oliver Lodge Lab, Liverpool L69 3BX, Merseyside, England; [Cindro, V.; Deliyergiyev, M.; Filipcic, A.; Gorisek, A.; Kersevan, B. P.; Kramberger, G.; Mandic, I.; Mikuz, M.; Tykhonov, A.] Jozef Stefan Inst, Dept Phys, Ljubljana, Slovenia; [Cindro, V.; Deliyergiyev, M.; Filipcic, A.; Gorisek, A.; Kersevan, B. P.; Kramberger, G.; Mandic, I.; Mikuz, M.; Tykhonov, A.] Univ Ljubljana, Ljubljana, Slovenia; [Alpigiani, C.; Bona, M.; Carter, J. R.; Cerrito, L.; Flechl, M.; Goddard, J. R.; Hickling, R.; Landon, M. P. J.; Lloyd, S. L.; Morris, J. D.; Piccaro, E.; Rizvi, E.; Salamanna, G.; Snidero, G.; Castanheira, M. Teixeira Dias] Queen Mary Univ London, Sch Phys &amp; Astron, London, England; [Berry, T.; Boisvert, V.; Brooks, T.; Cantrill, R.; Cooper-Smith, N. J.; Cowan, G.; Duguid, L.; Gibson, S. M.; Vazquez, J. G. Panduro; Pastore, Fr.; Rose, M.; Spano, F.; Teixeira-Dias, P.; Thomas-Wilsker, J.] Royal Holloway Univ London, Dept Phys, Surrey, England; [Baker, O. K.; Bernat, P.; Bieniek, S. P.; Butterworth, J. M.; Campanelli, M.; Casadei, D.; Chislett, R. T.; Cooper, B. D.; Davison, A. R.; Davison, P.; Gutschow, C.; Hesketh, G. G.; Jansen, E.; Konstantinidis, N.; Korn, A.; Lambourne, L.; Leney, K. J. C.; Martyniuk, A. C.; Mcfayden, J. A.; Nurse, E.; Ochoa, M. I.; Pilkington, A. D.; Sherwood, P.; Simmons, B.; Wardrope, D. R.; Waugh, B. M.; Wijeratne, P. A.] UCL, Dept Phys &amp; Astron, London, England; [Bernius, C.; Greenwood, Z. D.; Jana, D. K.; Sawyer, L.; Sircar, A.; Subramaniam, R.] Louisiana Tech Univ, Ruston, LA 71270 USA; [Beau, T.; Bomben, M.; Calderini, G.; Crescioli, F.; Davignon, O.; De Cecco, S.; Derue, F.; Krasny, M. W.; Lacour, D.; Laforge, B.; Le Dortz, O.; Lefebvre, G.; Malaescu, B.; Marchiori, G.; Nikolic-Audit, I.; Ocariz, J.; Pires, S.; Rangel-Smith, C.; Ridel, M.; Roos, L.; Trincaz-Duvoid, S.; Vannucci, F.; Varouchas, D.] UPMC, Lab Phys Nucl &amp; Hautes Energies, Paris, France; [Beau, T.; Bomben, M.; Calderini, G.; Crescioli, F.; Davignon, O.; De Cecco, S.; Derue, F.; Krasny, M. W.; Lacour, D.; Laplace, S.; Le Dortz, O.; Lefebvre, G.; Malaescu, B.; Marchiori, G.; Ocariz, J.; Pires, S.; Rangel-Smith, C.; Ridel, M.; Roos, L.; Trincaz-Duvoid, S.; Vannucci, F.; Varouchas, D.] Univ Paris Diderot, Paris, France; [Beau, T.; Bomben, M.; Calderini, G.; Crescioli, F.; De Cecco, S.; Demilly, A.; Derue, F.; Deviveiros, P. O.; Krasny, M. W.; Lacour, D.; Laforge, B.; Le Dortz, O.; Lefebvre, G.; Marchiori, G.; Nikolic-Audit, I.; Ocariz, J.; Pires, S.; Rangel-Smith, C.; Ridel, M.; Roos, L.; Trincaz-Duvoid, S.; Vannucci, F.; Varouchas, D.] CNRS, IN2P3, Paris, France; [Akesson, T. P. A.; Bocchetta, S. S.; Bryngemark, L.; Floderus, A.; Hawkins, A. D.; Hedberg, V.; Jarlskog, G.; Lytken, E.; Meirose, B.; Mjornmark, J. U.; Smirnova, O.; Viazlo, O.] Lund Univ, Inst Fys, Lund, Sweden; [Arnal, V.; Barreiro, F.; Cantero, J.; De la Torre, H.; Del Peso, J.; Glasman, C.; Llorente Merino, J.; Terron, J.] Univ Autonoma Madrid, Dept Fis Teor C 15, Madrid, Spain; [Arnaez, O.; Arnal, V.; Barreiro, F.; Blum, W.; Buescher, V.; Cantero, J.; Ellinghaus, F.; Ertel, E.; Fiedler, F.; Torregrosa, E. Fullana; Goeringer, C.; Heck, T.; Hohlfeld, M.; Hsu, P. J.; Huegging, F.; Karnevskiy, M.; Koeneke, K.; Mattmann, J.; Meyer, C.; Moreno, D.; Moritz, S.; Mueller, F.; Poettgen, R.; Schott, M.; Schuh, N.; Simioni, E.; Tapprogge, S.; Wollstadt, S. J.; Zimmermann, C.] Johannes Gutenberg Univ Mainz, Inst Phys, Mainz, Germany; [Almond, J.; Borri, M.; Brown, J.; Cox, B. E.; Da Via, C.; Forti, A.; Ponce, J. M. Iturbe; Joshi, K. D.; Klinger, J. A.; Loebinger, F. K.; Marsden, S. P.; Masik, J.; Neep, T. J.; Oh, A.; Owen, M.; Pater, J. R.; Peters, R. F. Y.; Price, D.; Robinson, D.; Watts, S.; Webb, S.; Woudstra, M. J.; Wyatt, T. R.; Yang, U. K.] Univ Manchester, Sch Phys &amp; Astron, Manchester, Lancs, England; [Aad, G.; Alio, L.; Barbero, M.; Bertella, C.; Clemens, J. C.; Coadou, Y.; Feligioni, L.; Hoffmann, D.; Hubaut, F.; Knoops, E. B. F. G.; Le Guirriec, E.; Li, B.; Madaffari, D.; Mochizuki, K.; Monnier, E.; Muanza, S.; Nagai, Y.; Rozanov, A.; Serre, T.; Talby, M.; Tannoury, N.; Tiouchichine, E.; Tisserant, S.; Toth, J.; Ughetto, M.; Vacavant, L.] Aix Marseille Univ, CPPM, Marseille, France; [Aad, G.; Alio, L.; Barbero, M.; Bertella, C.; Clemens, J. C.; Coadou, Y.; Djama, F.; Feligioni, L.; Hoffmann, D.; Hubaut, F.; Knoops, E. B. F. G.; Le Guirriec, E.; Madaffari, D.; Pralavorio, P.; Rozanov, A.; Serre, T.; Talby, M.; Tannoury, N.; Tiouchichine, E.; Toth, J.; Ughetto, M.; Vacavant, L.] CNRS, IN2P3, Marseille, France; [Bellomo, M.; Brau, B.; Colon, G.; Dallapiccola, C.; Meade, A.; Moyse, E. J. W.; Pais, P.; Pueschel, E.; Varol, T.; Ventura, D.; Willocq, S.] Univ Massachusetts, Dept Phys, Amherst, MA 01003 USA; [Belanger-Champagne, C.; Chapleau, B.; Cheatham, S.; Corriveau, F.; Mantifel, R.; Robertson, S. H.; Schramm, S.; Stockton, M. C.; Stoebe, M.; Vachon, B.; Wang, K.; Warburton, A.] McGill Univ, Dept Phys, Montreal, PQ, Canada; [Barberio, E. L.; Brennan, A. J.; Diglio, S.; Hamano, K.; Jennens, D.; Kubota, T.; Limosani, A.; Hanninger, G. Nunes; Nuti, F.; Petersen, B. A.; Rados, P.; Taylor, G. N.; Thong, W. M.; Volpi, M.] Univ Melbourne, Sch Phys, Melbourne, Vic 3010, Australia; [Amidei, D.; Chelstowska, M. A.; Cheng, H. C.; Dai, T.; Diehl, E. B.; Dubbert, J.; Feng, C.; Ferretti, C.; Goldfarb, S.; Harper, D.; Levin, D.; Liu, L.; Long, J. D.; Mc Kee, S. P.; McCarn, A.; Neal, H. A.; Panikashvili, N.; Qian, J.; Searcy, J.; Thun, R. P.; Wilson, A.; Wu, Y.; Yu, J. M.; Zhang, D.; Zhou, B.; Zhu, J.] Univ Michigan, Dept Phys, Ann Arbor, MI 48109 USA; [Abolins, M.; Gonzalez, B. Alvarez; Arabidze, G.; Brock, R.; Bromberg, C.; Chegwidden, A.; Fisher, W. C.; Halladjian, G.; Hauser, R.; Hayden, D.; Koll, J.; Linnemann, J. T.; Martin, B.; Pope, B. G.; Schoenrock, B. D.; Schwienhorst, R.; Ta, D.; Tollefson, K.; True, P.; Willis, C.; Zhang, H.] Michigan State Univ, Dept Phys &amp; Astron, E Lansing, MI 48824 USA; [Alimonti, G.; Andreazza, A.; Besana, M. I.; Carminati, L.; Cavalli, D.; Citterio, M.; Consonni, S. M.; Costa, G.; Fanti, M.; Giugni, D.; Mandelli, L.; Meloni, F.; Meroni, C.; Perini, L.; Pizio, C.; Ragusa, F.; Resconi, S.; Simoniello, R.; Tartarelli, G. F.; Troncon, C.; Turra, R.] Ist Nazl Fis Nucl, Sez Milano, Milan, Italy; [Andreazza, A.; Carminati, L.; Consonni, S. M.; Fanti, M.; Meloni, F.; Perini, L.; Pizio, C.; Ragusa, F.; Simoniello, R.; Turra, R.] Univ Milan, Dipartimento Fis, Milan, Italy; [Bogouch, A.; Harkusha, S.; Kulchitsky, Y.; Kurochkin, Y. A.; Tsiareshka, P. V.] Natl Acad Sci Belarus, BI Stepanov Phys Inst, Minsk, Byelarus; [Yanush, S.] Natl Sci &amp; Educ Ctr Particle &amp; High Energy Phys, Minsk, Byelarus; [Taylor, F. E.] MIT, Dept Phys, Cambridge, MA 02139 USA; [Arguin, J-F.; Asbah, N.; Azuelos, G.; Dallaire, F.; Davies, M.; Gauthier, L.; Leroy, C.; Martin, B.; Rezvani, R.; Soueid, P.] Univ Montreal, Grp Particle Phys, Montreal, PQ, Canada; [Akimov, A. V.; Baranov, S. P.; Gavrilenko, I. L.; Komar, A. A.; Mashinistov, R.; Mouraviev, S. V.; Nechaeva, P. Yu.; Shmeleva, A.; Snesarev, A. A.; Sulin, V. V.; Tikhomirov, V. O.] Acad Sci, PN Lebedev Phys Inst, Moscow, Russia; [Artamonov, A.; Gorbounov, P. A.; Khovanskiy, V.; Shatalov, P. B.; Tsukerman, I. I.] Inst Theoret &amp; Expt Phys, Moscow 117259, Russia; [Aloisio, A.; Antonov, A.; Belotskiy, K.; Bulekov, O.; Dolgoshein, B. A.; Kantserov, V. A.; Khodinov, A.; Krasnopevtsev, D.; Romaniouk, A.; Shulga, E.; Smirnov, Y.; Soldatov, E. Yu.; Timoshenko, S.] Moscow Engn &amp; Phys Inst MEPhI, Moscow, Russia; [Boldyrev, A. S.; Gladilin, L. K.; Grishkevich, Y. V.; Kramarenko, V. A.; Rud, V. I.; Sivoklokov, S. Yu.; Smirnova, L. N.; Turchikhin, S.] Moscow MV Lomonosov State Univ, DV Skobeltsyn Inst Nucl Phys, Moscow, Russia; [Adomeit, S.; Becker, S.; Biebel, O.; Bortfeldt, J.; Calfayan, P.; Chow, B. K. B.; Duckeck, G.; Ebke, J.; Elmsheuser, J.; Heller, C.; Hertenberger, R.; Legger, F.; Lorenz, J.; Mann, A.; Meinec</t>
  </si>
  <si>
    <t>Search for nonpointing and delayed photons in the diphoton and missing transverse momentum final state in 8 TeV pp collisions at the LHC using the ATLAS detector</t>
  </si>
  <si>
    <t>10.1103/physrevd.90.112005</t>
  </si>
  <si>
    <t>[Jackson, P.; Lee, L.; Soni, N.; White, M. J.] Univ Adelaide, Dept Phys, Adelaide, SA, Australia; [Bouffard, J.; Edson, W.; Ernst, J.; Fischer, A.; Guindon, S.; Jain, V.] SUNY Albany, Dept Phys, Albany, NY 12222 USA; [Butt, A. I.; Czodrowski, P.; Gingrich, D. M.; Moore, R. W.; Pinfold, J. L.; Saddique, A.; Vaque, F. Vives] Univ Alberta, Dept Phys, Edmonton, AB, Canada; [Cakir, O.; Ciftci, A. K.; Ciftci, R.; Yildiz, H. Duran] Ankara Univ, Dept Phys, TR-06100 Ankara, Turkey; [Yilmaz, M.] Gazi Univ, Dept Phys, Ankara, Turkey; [Cakir, I. Turk] Istanbul Aydin Univ, Istanbul, Turkey; [Sultansoy, S.] TOBB Univ Econ &amp; Technol, Div Phys, Ankara, Turkey; [Barnovska, Z.; Berger, N.; Delmastro, M.; Di Ciaccio, L.; Elles, S.; Goy, C.; Hryn'ova, T.; Jezequel, S.; Keoshkerian, H.; Koletsou, I.; Lafaye, R.; Leveque, J.; Lombardo, V. P.; Massol, N.; Przysiezniak, H.; Sauvage, G.; Sauvan, E.; Schwoerer, M.; Simard, O.; Todorov, T.; Wingerter-Seez, I.] CNRS, IN2P3, LAPP, Annecy Le Vieux, France; [Barnovska, Z.; Berger, N.; Delmastro, M.; Di Ciaccio, L.;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LeCompte, T.; Love, J.; Malon, D.; Nguyen, D. H.; Nodulman, L.; Paramonov, A.; Price, L. E.; Proudfoot, J.; Stanek, R. W.; van Gemmeren, P.; Vaniachine, A.; Yoshida, R.; Zhang, J.] Argonne Natl Lab, High Energy Phys Div,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Xu, L.] Azerbaijan Acad Sci, Inst Phys, Baku 370143, Azerbaijan; [Anjos, N.; Bosman, M.; Armadans, R. Caminal; Casado, M. P.; Casolino, M.; Cavalli-Sforza, M.;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Inst Fis Altes Energies, E-08193 Barcelona, Spain; [Anjos, N.; Bosman, M.; Armadans, R. Caminal; Casado, M. P.; Casolino, M.; Cavalli-Sforza, M.;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Dept Fis, E-08193 Barcelona, Spain; [Sijacki, Dj.] Univ Belgrade, Inst Phys, Belgrade, Serbia; [Mamuzic, J.] Univ Belgrade, Vinca Inst Nucl Sci, Belgrade, Serbia; [Buanes, T.; Dale, O.; Eigen, G.; Kastanas, A.; Liebig, W.; Lipniacka, A.; Latour, B. Martin dit; Rosendahl, P. L.; Sandaker, H.; Sjursen, T. B.; Stugu, B.; Ugland, M.] Univ Bergen, Dept Phys &amp; Technol, Bergen, Norway; [Axen, B.; Banerjee, Sw.;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Smestad, L.; Sood, A.; Tibbetts, M. J.; Trottier-McDonald, M.; Tsulaia, V.; Virzi, J.; Wang, H.; Yao, W-M.; Yu, D. R.] Univ Calif Berkeley, Lawrence Berkeley Natl Lab, Div Phys, Berkeley, CA 94720 USA; [Axen, B.;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Smestad, L.; Sood, A.; Tibbetts, M. J.; Trottier-McDonald, M.; Tsulaia, V.; Virzi, J.; Wang, H.; Yao, W-M.; Yu, D. R.] Univ Calif Berkeley, Berkeley, CA 94720 USA; [Dietrich, J.; Giorgi, F. M.; Grancagnolo, S.; Herbert, G. H.; Herrberg-Schubert, R.; Hristova, I.; Kind, O.; Kolanoski, H.; Lacker, H.; Lohse, T.; Nikiforov, A.; Rehnisch, L.; Rieck, P.; Schulz, H.; Stamm, S.; Wendland, D.; Nedden, M. zur] Humboldt Univ, Dept Phys, D-10099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Manghi, F. Lasagni; Massa, I.; Massa, L.; Mengarelli, A.; Negrini, M.; Piccinini, M.; Polini, A.; Rinaldi, L.; Romano, M.; Sbarra, C.; Sbrizzi, A.; Semprini-Cesari, N.; Spighi, R.; Tupputi, S. A.; Valentinetti, S.; Villa, M.; Zoccoli, A.] INFN Sez Bologna, Bologna, Italy; [Alberghi, G. L.; Caforio, D.; De Castro, S.; Di Sipio, R.; Fabbri, L.; Franchini, M.; Gabrielli, A.; Grafstroem, P.; Manghi, F. Lasagni; Massa, I.; Massa, L.; Mengarelli, A.; Piccinini, M.; Romano, M.; Sbrizzi, A.; Semprini-Cesari, N.; Tupputi, S. A.; Valentinetti, S.; Villa, M.; Zoccoli, A.] Univ Bologna, Dipartimento Fis &amp; Astron, Bologna, Italy; [Arslan, O.; Banerjee, Sw.; Bechtle, P.; Brock, I.; Cristinziani, M.; Davey, W.; Desch, K.; Dingfelder, J.; Ehrenfeld, W.; Gaycken, G.; Geich-Gimbel, Ch.; Gonella, L.; Haefner, P.; Hageboeck, S.; Hellmich, D.; Hillert, S.; Huegging, F.; Janssen, J.; Khoriauli, G.; Kostyukhin, V. V.; Kraus, J. K.; Kroseberg, J.; Krueger, H.; Lapoire, C.; Lenz, T.; Leyko, A. M.; Liebal, J.; Limbach, C.; Loddenkoetter, T.; Mergelmeyer, S.; Mijovic, L.; Mueller, K.; Nanava, G.; Nattermann, T.; Obermann, T.; Pohl, D.; Sarrazin, B.; Schaepe, S.; Schultens, M. J.; Schwindt, T.; Scutti, F.; Seema, P.; Stillings, J. A.; Tannoury, N.; Therhaag, J.; Uchida, K.; Uhlenbrock, M.; Vogel, A.; von Toerne, E.; Wagner, P.; Wang, T.; Wermes, N.; Wienemann, P.; Wiik-Fuchs, L. A. M.; Winter, B. T.; Wong, K. H. Yau; Zimmermann, R.; Zimmermann, S.] Univ Bonn, Inst Phys, Bonn, Germany; [Ahlen, S. P.; Bernard, C.; Black, K. M.; Butler, J. M.; Dell'Asta, L.; Fischer, A.; Helary, L.; Kruskal, M.; Long, B. A.; Shank, J. T.; Yan, Z.; Youssef, S.] Boston Univ, Dept Phys, Boston, MA 02215 USA; [Amelung, C.; Amundsen, G.; Artoni, G.; Bensinger, J. R.; Bianchini, L.; Blocker, C.; Coffey, L.; Fitzgerald, E. A.; Sciolla, G.; Venturini, A.; Zambito, S.; Zengel, K.] Brandeis Univ, Dept Phys, Waltham, MA 02254 USA; [Coutinho, Y. Amaral; Caloba, L. P.; Maidantchik, C.; Marroquim, F.; Nepomuceno, A. A.; Seixas, J. M.] Univ Fed Rio de Janeiro, COPPE EE IF, Rio De Janeiro, Brazil; [Cerqueira, A. S.; de Andrade Filho, L. Manhaes] Univ Fed Juiz de Fora, Juiz de Fora, Brazil; [do Vale, M. A. B.] Univ Fed Sao Joao del Rei, Sao Joao del Rei, Brazil; [Donadelli, M.; Leite, M. A. L.] Univ Sao Paulo, Inst Fis, BR-01498 Sao Paulo, Brazil; [Adams, D. L.; Assamagan, K.; Begel, M.; Chen, H.; Chernyatin, V.; Debbe, R.; Ernst, M.; Gibbard, B.; Gordon, H. A.; Klimentov, A.; Kravchenko, A.; Lanni, F.; Lissauer, D.; Lynn, D.; Ma, H.; Maeno, T.; Metcalfe, J.; Mountricha, E.; Nevski, P.; Nilsson, P.; Okawa, H.;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Deviveiros, P. O.; Di Girolamo, A.; Di Girolamo, B.; Dittus, F.; Dobos, D.; Dudarev, A.; Duhrssen,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Jungst, R. M.; Kaneda, M.; Klioutchnikova, T.; Krasznahorkay, A.; Lantzsch, K.; Lassnig, M.; Miotto, G. Lehmann; Lenzi, B.; Lichard, P.; Macina, D.; Malyukov, S.; Mandelli, B.; Mapelli, L.; Martin, B.; Marzin, A.; Messina, A.; Meyer, J.; Milic, A.; Mornacchi, G.; Nairz, A. M.; Nakahama, Y.; Negri, G.; Nessi, M.; Nicquevert, B.; Nordberg, M.; Oide, H.; Palestini, S.; Pauly, T.; Pernegger, H.; Peters, K.; Petersen, B. A.; Pommes, K.; Poppleton, A.; Poulard, G.; Prasad, S.; Rammensee, M.; Raymond, M.; Rembser, C.; Rodrigues, L.; Roe, S.; Ruiz-Martinez, A.; Salzburger, A.; Savu, D. O.;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Vari, R.; Wang, J.; Xu, D.; Yao, L.; Zhu, H.; Zhuang, X.] Chinese Acad Sci, Inst High Energy Phys, Beijing, Peoples R China; [Gao, J.; Guan, L.; Han, L.; Jiang, Y.; Li, B.; Liu, J. B.; Liu, K.; Liu, M.; Liu, Y.; Peng, H.; Song, H. Y.; Xu, L.; Zhang, R.; Zhao, Z.; Zhu, Y.] Univ Sci &amp; Technol China, Dept Modern Phys, Hefei, Anhui, Peoples R China; [Chen, S.; Li, Y.] Nanjing Univ, Dept Phys, Nanjing, Jiangsu, Peoples R China; [Chen, L.; Feng, C.; Ge, P.; Ma, L. L.; Zhang, X.; Zhao, Y.; Zhu, C. G.] Shandong Univ, Sch Phys, Jinan, Shandong, Peoples R China; [Li, L.; Yang, H.] Shanghai Jiao Tong Univ, Dept Phys, Shanghai 200030, Peoples R China; [Chen, X.] Tsinghua Univ, Dept Phys, Beijing 100084, Peoples R China; [Boumediene, D.; Busato, E.; Calvet, D.; Calvet, S.; Donini, J.; Dubreuil, E.; Ghodbane, N.; Gilles, G.; Gris, Ph.; Guicheney, C.; Liao, H.; Pallin, D.; Podlyski, F.; Santoni, C.; Simon, D.; Theveneaux-Pelzer, T.; Valery, L.; Vazeille, F.] Univ Clermont Ferrand, Phys Corpusculaire Lab, Clermont Ferrand, France; [Boumediene, D.; Busato, E.; Calvet, D.; Calvet, S.; Donini, J.; Dubreuil, E.; Ghodbane, N.; Gilles, G.; Gris, Ph.; Guicheney, C.; Liao, H.; Pallin, D.; Podlyski, F.; Santoni, C.; Simon, D.; Theveneaux-Pelzer, T.; Valery, L.; Vazeille, F.] Univ Clermont Ferrand, Clermont Ferrand, France; [Boumediene, D.; Busato, E.; Calvet, D.; Calvet, S.; Donini, J.; Dubreuil, E.; Ghodbane, N.; Gilles, G.; Gris, Ph.; Guicheney, C.; Liao, H.; Pallin, D.; Podlyski, F.; Santoni, C.; Simon, D.; Theveneaux-Pelzer, T.; Valery, L.; Vazeille, F.] CNRS, IN2P3, Clermont Ferrand, France; [Altheimer, A.; Andeen, T.; Angerami, A.; Bain, T.; Brooijmans, G.; Cole, B.; Guo, J.; Hu, D.; Hughes, E. W.; Mohapatra, S.; Nikiforou, N.; Parsons, J. A.; Scherzer, M. I.; Thompson, E. N.; Tian, F.; Tuts, P. M.; Urbaniec, D.; Wulf, E.;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Mastroberardino, A.; Policicchio, A.; Salvatore, D.; Scarfone, V.; Schioppa, M.; Susinno, G.; Tassi, E.] INFN Grp Collegato Cosenza, Lab Nazl Frascati, Cosenza, Italy; [Capua, M.; Crosetti, G.; La Rotonda, L.; Mastroberardino, A.; Policicchio, A.; Salvatore, D.; Scarfone, V.; Schioppa, M.; Susinno, G.; Tassi, E.] Univ Calabria, Dipartimento Fis, I-87036 Arcavacata Di Rende, Italy;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Turvey, A. J.; Wang, H.; Ye, J.] So Methodist Univ, Dept Phys, Dallas, TX 75275 USA; [Izen, J. M.; Leyton, M.; Lou, X.; Namasivayam, H.; Reeves, K.] Univ Texas Dallas, Dept Phys, Richardson, TX 75083 USA; [Argyropoulos, S.; Asbah, N.; Bessner, M.; Bloch, I.; Borroni, S.; Camarda, S.; Dassoulas, J. A.; Deterre, C.; Filipuzzi, M.; Friedrich, C.; Glazov, A.; Fajardo, L. S. Gomez; Grahn, K-J.; Gregor, I. M.; Grohsjean, A.; Haleem, M.; Hamnett, P. G.; Hengler, C.; Hiller, K. H.; Howarth, J.; Huang, Y.; Belenguer, M. Jimenez; Katzy, J.; Keller, J. S.; Kondrashova, N.; Kuhl, T.; Lisovyi, M.; Lobodzinska, E.; Lohwasser, K.; Medinnis, M.; Moenig, K.; Garcia, R. F. Naranjo; Naumann, T.; Peschke, R.; Petit, E.; Radescu, V.; Rubinskiy, I.; Schaefer, R.; Sedov, G.; Shushkevich, S.; South, D.; Stanescu-Bellu, M.; Stanitzki, M. M.; Starovoitov, P.; Styles, N. A.; Tackmann, K.; Vankov, P.; Wang, J.; Wasicki, C.; Wildt, M. A.; Yatsenko, E.; Yildirim, E.] DESY, Hamburg, Germany; [Argyropoulos, S.; Asbah, N.; Bessner, M.; Bloch, I.; Borroni, S.; Camarda, S.; Dassoulas, J. A.; Deterre, C.; Filipuzzi, M.; Friedrich, C.; Glazov, A.; Fajardo, L. S. Gomez; Grahn, K-J.; Gregor, I. M.; Grohsjean, A.; Haleem, M.; Hamnett, P. G.; Hengler, C.; Hiller, K. H.; Howarth, J.; Huang, Y.; Belenguer, M. Jimenez; Katzy, J.; Keller, J. S.; Kondrashova, N.; Kuhl, T.; Lisovyi, M.; Lobodzinska, E.; Lohwasser, K.; Medinnis, M.; Moenig, K.; Garcia, R. F. Naranjo;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Sch Phys &amp; Astron, SUPA, Edinburgh, Midlothian, Scotland; [Annovi, A.; Antonelli, M.; Bilokon, H.; Chiarella, V.; Curatolo, M.; Di Nardo, R.; Esposito, B.; Gatti, C.; Laurelli, P.; Maccarrone, G.; Prokofiev, K.; Sansoni, A.; Testa, M.; Vilucchi, E.] INFN Lab Nazl Frascati, Frascati, Italy; [Amoroso, S.; Arnold, H.; Betancourt, C.; Boehler, M.; Bruneliere, R.; Buehrer, F.; Buscher, D.; Coniavitis, E.; Consorti, V.; Dao, V.; Di Simone, A.; Fehling-Kaschek, M.; Flechl, M.; Giuliani, C.; Herten, G.; Jakobs, K.; Javurek, T.; Jenni, P.; Kiss, F.; Koeneke, K.; Kopp, A. K.; Kuehn, S.; Lai, S.; Landgraf, U.; Madar, R.; Mahboubi, K.; Mohr, W.; Pagacova, M.; Parzefall, U.; Rave, T. C.; Ronzani, M.; Ruehr,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Nikolics, K.; Picazio, A.; Pohl, M.; Rosbach, K.; Tykhonov, A.; Vallecorsa, S.; Wu, X.] Univ Geneva, Sect Phys, Geneva, Switzerland; [Barberis, D.; Darbo, G.; Favareto, A.; Parodi, A. Ferretto; Gagliardi, G.; Gemme, C.; Guido, E.; Morettini, P.; Osculati, B.; Parodi, F.; Passaggio, S.; Rossi, L. P.; Schiavi, C.] INFN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D-35390 Giessen, Germany; [Bates, R. L.; Britton, D.; Buckley, A. G.; Bussey, P.; Buttar, C. M.; Buzatu, A.; Cinca, D.; D'Auria, S.; Doherty, T.; Doyle, A. T.; Ferrag, S.; Ferrando, J.; de Lima, D. E. Ferreira; Gemmell, A.; Gul, U.; Ortiz, N. G. Gutierrez; Kar, D.; Knue, A.; O'Shea, V.; Barrera, C. Oropeza; Qin, G.; Quilty, D.; Ravenscroft, T.; Robson, A.; Saxon, D. H.; Smith, K. M.; Denis, R. D. St.; Stewart, G. A.; Thompson, A. S.; Wright, M.] Univ Glasgow, Sch Phys &amp; Astron, SUPA, Glasgow, Lanark, Scotland; [Bierwagen, K.; Bindi, M.; Blumenschein, U.; George, M.; Graber, L.; Grosse-Knetter, J.; Hamer, M.; Kareem, M. J.; Kawamura, G.; Keil, M.; Kroeninger, K.; Lemmer, B.; Magradze, E.; Mchedlidze, G.; Llacer, M. Moreno; Musheghyan, H.; Nackenhorst, O.; Nadal, J.; Quadt, A.; Rieger, J.; Schorlemmer, A. L. S.; Serkin, L.; Shabalina, E.; Stolte, P.; Schroeder, T. Vazquez; Weingarten, J.; Zinonos, Z.] Univ Gottingen, Inst Phys 2, D-37073 Gottingen, Germany; [Albrand, S.; Brown, J.; Collot, J.; Crepe-Renaudin, S.; Dechenaux, B.;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Mateos, D. Lopez; Mercurio, K. M.; Morii, M.; Skottowe, H. P.; Spearman, W. R.; Sun, S.; Tolley, E.; Yen, A. L.; della Porta, G. Zevi] Harvard Univ, Lab Particle Phys &amp; Cosmol, Cambridge, MA 02138 USA; [Andrei, V.; Baas, A. E.; Brandt, O.; Davygora, Y.; Dietzsch, T. A.; Dunford, M.; Hanke, P.; Jongmanns, J.; Khomich, A.; Kluge, E. -E.; Laier, H.; Lang, V. S.; Meier, K.; Mueller, F.; Poddar, S.; Scharf, V.; Schultz-Coulon, H. -C.; Stamen, R.; Wessels, M.] Heidelberg Univ, Kirchhoff Inst Phys, Heidelberg, Germany; [Anders, C. F.; Djuvsland, J. I.; Giulini, M.; Kasieczka, G.; Narayan, R.; Schaetzel, S.; Schmitt, S.; Schoening, A.] Heidelberg Univ, Inst Phys, Heidelberg, Germany; [Colombo, T.; Kretz, M.; Kugel, A.] Heidelberg Univ, ZITI Inst Tech Informat, Mannheim, Germany; [Nagasaka, Y.] Hiroshima Inst Technol, Fac Appl Informat Sci, Hiroshima, Japan; [Bortolotto, V.; Castillo, R. Flores] Chinese Univ Hong Kong, Dept Phys, Sha Tin, Hong Kong, Peoples R China; Univ Hong Kong, Dept Phys, Hong Kong, Hong Kong, Peoples R China; Hong Kong Univ Sci &amp; Technol, Dept Phys, Kowloon, Hong Kong, Peoples R China; [Brunet, S.; Dattagupta, A.; Evans, H.; Gagnon, P.; Lammers, S.; Martinez, N. Lorenzo; Luehring, F.; Ogren, H.; Penwell, J.; Poveda, J.; Weinert, B.; Zieminska, D.] Indiana Univ, Dept Phys, Bloomington, IN 47405 USA; [Franz, S.; Jussel, P.; Kneringer, E.; Lukas, W.; Ritsch, E.; Usanova, A.] Leopold Franzens Univ, Inst Astro &amp; Teilchenphys, Innsbruck, Austria; [Mallik, U.; Mandrysch, R.; Morange, N.; Zaidan, R.] Univ Iowa, Iowa City, IA USA; [Chen, C.; Cochran, J.; De Lorenzi, F.; Dudziak, F.; Krumnack, N.; Pluth, D.; Prell, S.; Shrestha, S.]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Joint Inst Nucl Res,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Yamaguchi, Y.; Yamazaki, Y.; Yuan, L.] Kobe Univ, Grad Sch Sci, Kobe, Hyogo 657, Japan; [Ishino, M.; Kunigo, T.; Sumida, T.; Tashiro, T.] Kyoto Univ, Fac Sci, Kyoto, Japan; [Takashima, R.] Kyoto Univ, Kyoto 612, Japan; [Kawagoe, K.; Oda, S.; Otono, H.; Tojo, J.] Kyushu Univ, Dept Phys, Fukuoka 812, Japan; [Verzini, M. J. Alconada; Alonso, F.; Anduaga, X. S.; Arduh, F. A.; Dova, M. T.; Monticelli, F.; Wahlberg, H.] Univ Nacl La Plata, Inst Fis La Plata, La Plata, Buenos Aires, Argentina; [Verzini, M. J. Alconada; Alonso, F.; Anduaga, X. S.; Arduh, F. A.;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INFN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Kucuk, H.;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Pires, S.; Ridel, M.; Roos, L.; Trincaz-Duvoid, S.; Vannucci, F.; Varouchas, D.] CNRS, IN2P3, Paris, France; [Akesson, T. P. A.; Bocchetta, S. S.; Bryngemark, L.; Floderus, A.; Hawkins, A. D.; Hedberg, V.; Ivarsson, J.; Jarlskog, G.; Lytken, E.; Meirose, B.; Mjornmark, J. U.; Smirnova, O.; Viazlo, O.] Lund Univ, Inst Fys, Lund, Sweden; [Arnal, V.; Barreiro, F.; Cantero, J.; De la Torre, H.; Del Peso, J.; Glasman, C.; Merino, J. Llorente; Terron, J.] Univ Autonoma Madrid, Dept Fis Teor C 15, Madrid, Spain; [Bertella, C.; Buscher, V.; Caputo, R.; Caudron, J.; Ellinghaus, F.; Endner, O. C.; Ertel, E.; Fiedler, F.; Torregrosa, E. Fullana; Goeringer, C.; Heck, T.; Hohlfeld, M.; Hsu, P. J.; Hulsing, T. A.;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D-55122 Mainz, Germany; [Barnes, S. L.; Borri, M.; Cox, B. E.; Da Via, C.; Forti, A.; Ponce, J. M. Iturbe; Joshi, K. D.; Klinger, J. A.; Loebinger, F. K.; Marsden, S. P.; Masik, J.; Neep, T. J.; Oh, A.; Owen, M.; Pater, J. R.; Peters, R. F. Y.; Price, D.; Qin, Y.; Queitsch-Maitland, M.; Robinson, J. E. M.; Schwanenberger, C.; Thompson, R. J.; Tomlinson, L.; Watts, S.; Webb, S.; Woudstra, M. J.; Wyatt, T. R.; Yang, U. K.] Univ Manchester, Sch Phys &amp; Astron, Manchester, Lancs, England; [Aad, G.; Alio, L.; Barbero, M.; Clemens, J. C.; Coadou, Y.; Diglio, S.; Djama, F.; Feligioni, L.; Hallewell, G. D.; Hoffmann, D.; Hubaut, F.; Knoops, E. B. F. G.; Le Guirriec, E.; Li, B.; Madaffari, D.; Mochizuki, K.; Monnier, E.; Muanza, S.; Nagai, Y.; Pralavorio, P.; Rozanov, A.; Serre, T.; Talby, M.; Tiouchichine, E.; Tisserant, S.; Toth, J.; Touchard, F.; Ughetto, M.; Vacavant, L.] Aix Marseille Univ, CPPM, Marseille, France; [Aad, G.; Alio, L.; Barbero, M.; Clemens, J. C.; Coadou, Y.; Diglio, S.; Djama, F.; Feligi</t>
  </si>
  <si>
    <t>Gallego, D; Inoue, S; Blom, B; Driess, M</t>
  </si>
  <si>
    <t>Highly Electron-Rich Pincer-Type Iron Complexes Bearing Innocent Bis(metallylene)pyridine Ligands: Syntheses, Structures, and Catalytic Activity</t>
  </si>
  <si>
    <t>10.1021/om500966t</t>
  </si>
  <si>
    <t>ORGANOMETALLICS</t>
  </si>
  <si>
    <t>0276-7333</t>
  </si>
  <si>
    <t>1520-6041</t>
  </si>
  <si>
    <t>[Gallego, Daniel; Inoue, Shigeyoshi; Blom, Burgert; Driess, Matthias] Tech Univ Berlin, Dept Chem Metalorgan &amp; Inorgan Mat, D-10623 Berlin, Germany</t>
  </si>
  <si>
    <t>Driess, M (reprint author), Tech Univ Berlin, Dept Chem Metalorgan &amp; Inorgan Mat, Str 17 Juni 135,Sekr C2, D-10623 Berlin, Germany.</t>
  </si>
  <si>
    <t>xxx@tu-berlin.de</t>
  </si>
  <si>
    <t>Cluster of Excellence UniCat; Deutsche Forschungsgemeinschaft</t>
  </si>
  <si>
    <t>Wu, H; Mey, ASJS; Rosta, E; Noe, F</t>
  </si>
  <si>
    <t>Statistically optimal analysis of state-discretized trajectory data from multiple thermodynamic states</t>
  </si>
  <si>
    <t>10.1063/1.4902240</t>
  </si>
  <si>
    <t>JOURNAL OF CHEMICAL PHYSICS</t>
  </si>
  <si>
    <t>0021-9606</t>
  </si>
  <si>
    <t>1089-7690</t>
  </si>
  <si>
    <t>[Wu, Hao; Mey, Antonia S. J. S.; Noe, Frank] Free Univ Berlin, D-14195 Berlin, Germany; [Rosta, Edina] Kings Coll London, London SE1 1DB, England</t>
  </si>
  <si>
    <t>Wu, H (reprint author), Free Univ Berlin, Arnimallee 6, D-14195 Berlin, Germany.</t>
  </si>
  <si>
    <t>Deutsche Forschungsgemeinschaft (DFG) [SFB 1114, DFG SFB 740, 958]; ERC grant "pcCell";  [WU 744/ 1-1]</t>
  </si>
  <si>
    <t>Ribeiro, ED; Pinotsis, N; Ghisleni, A; Salmazo, A; Konarev, PV; Kostan, J; Sjoblom, B; Schreiner, C; Polyansky, AA; Gkougkoulia, EA; Holt, MR; Aachmann, FL; Zagrovic, B; Bordignon, E; Pirker, KF; Sver</t>
  </si>
  <si>
    <t>The Structure and Regulation of Human Muscle alpha-Actinin</t>
  </si>
  <si>
    <t>10.1016/j.cell.2014.10.056</t>
  </si>
  <si>
    <t>[Ribeiro, Euripedes de Almeida, Jr.; Pinotsis, Nikos; Salmazo, Anita; Kostan, Julius; Sjoeblom, Bjoern; Schreiner, Claudia; Polyansky, Anton A.; Gkougkoulia, Eirini A.; Zagrovic, Bojan; Djinovic-Carugo, Kristina] Univ Vienna, Dept Struct &amp; Computat Biol, Max F Perutz Labs, A-1030 Vienna, Austria; [Ghisleni, Andrea; Holt, Mark R.; Gautel, Mathias] Kings Coll London, Randall Div Cell &amp; Mol Biophys, British Heart Fdn Ctr Res Excellence, London SE1 1UL, England; [Konarev, Petr V.; Svergun, Dmitri I.] European Mol Biol Lab, Deutsch Elektronen Synchrotron, D-22603 Hamburg, Germany; [Aachmann, Finn L.] Norwegian Univ Sci &amp; Technol, Dept Biotechnol, N-7491 Trondheim, Norway; [Bordignon, Enrica] ETH, Phys Chem Lab, CH-8093 Zurich, Switzerland; [Pirker, Katharina F.] Univ Nat Resources &amp; Life Sci, Div Biochem, Dept Chem, A-1190 Vienna, Austria; [Djinovic-Carugo, Kristina] Univ Ljubljana, Fac Chem &amp; Chem Technol, Dept Biochem, Ljubljana 1000, Slovenia; [Polyansky, Anton A.] Russian Acad Sci, MM Shemyakin &amp; Yu Ovchinnikov Inst Bioorgan Chem, Moscow 117997, Russia; [Bordignon, Enrica] Free Univ Berlin, Fachbereich Phys, D-14195 Berlin, Germany</t>
  </si>
  <si>
    <t>Gautel, M (reprint author), Kings Coll London, Randall Div Cell &amp; Mol Biophys, British Heart Fdn Ctr Res Excellence, London SE1 1UL, England.</t>
  </si>
  <si>
    <t>xxx@kcl.ac.uk; xxx@univie.ac.at</t>
  </si>
  <si>
    <t>Austrian Science Fund (FWF) [I525, I1593, P22276, P19060]; Federal Ministry of Economy, Family and Youth through the initiative "Laura Bassi Centres of Expertise'' the Center of Optimized Structural Studies [253275]; Marie Curie Initial Training Network: MUZIC [238423]; University of Vienna; European Community [283570]; BioTek2021 Project [217708/O10]; Research Council of Norway; European Research Council [279408]; Russian Scientific Foundation [14-24-00118]; Leducq Foundation Transatlantic Network of Excellence: Proteotoxicity [11 CVD 04]; Medical Research Council of Great Britain [MR/J010456/1]; Human Frontier Science Program [RGP0017/2012]</t>
  </si>
  <si>
    <t>Duxbury, TC; Christensen, P; Smith, DE; Neumann, GA; Kirk, RL; Caplinger, MA; Albee, AA; Seregina, NV; Neukum, G; Archinal, BA</t>
  </si>
  <si>
    <t>The location of Airy-0, the Mars prime meridian reference, from stereo photogrammetric processing of THEMIS IR imaging and digital elevation data</t>
  </si>
  <si>
    <t>10.1002/2014je004678</t>
  </si>
  <si>
    <t>JOURNAL OF GEOPHYSICAL RESEARCH-PLANETS</t>
  </si>
  <si>
    <t>2169-9097</t>
  </si>
  <si>
    <t>2169-9100</t>
  </si>
  <si>
    <t>[Duxbury, T. C.; Seregina, N. V.] George Mason Univ, Sch Phys Astron &amp; Computat Sci, Fairfax, VA 22030 USA; [Christensen, P.] Arizona State Univ, Sch Earth &amp; Space Explorat, Tempe, AZ USA; [Smith, D. E.] MIT, Dept Earth Atmospher &amp; Planetary Sci, Cambridge, MA USA; [Neumann, G. A.] NASA Goddard Space Flight Ctr, Greenbelt, MD USA; [Kirk, R. L.; Archinal, B. A.] US Geol Survey, Astrogeol Sci Ctr, Flagstaff, AZ 86001 USA; [Caplinger, M. A.] Malin Space Sci Syst, San Diego, CA USA; [Albee, A. A.] CALTECH, Dept Geol &amp; Planetary Sci, Pasadena, CA 91125 USA; [Seregina, N. V.] Moscow MV Lomonosov State Univ, Geol Fac, Dept Geocryol, Moscow, Russia; [Neukum, G.] Free Univ Berlin, Dept Planetary Sci &amp; Remote Sensing, Berlin, Germany</t>
  </si>
  <si>
    <t>Duxbury, TC (reprint author), George Mason Univ, Sch Phys Astron &amp; Computat Sci, Fairfax, VA 22030 USA.</t>
  </si>
  <si>
    <t>xxx@gmu.edu</t>
  </si>
  <si>
    <t>NASA Science Mission Directorate Mars Odyssey Participating Scientist; Mars Express Participating Scientist; Mars Data Analysis Programs</t>
  </si>
  <si>
    <t>Lohaus, F; Linge, A; Tinhofer, I; Budach, V; Gkika, E; Stuschke, M; Balermpas, P; Rodel, C; Avlar, M; Grosu, AL; Abdollahi, A; Debus, J; Bayer, C; Belka, C; Pigorsch, S; Combs, SE; Monnich, D; Zips, D</t>
  </si>
  <si>
    <t>HPV16 DNA status is a strong prognosticator of loco-regional control after postoperative radiochemotherapy of locally advanced oropharyngeal carcinoma: Results from a multicentre explorative study of the German Cancer Consortium Radiation Oncology Group (DKTK-ROG)</t>
  </si>
  <si>
    <t>10.1016/j.radonc.2014.11.011</t>
  </si>
  <si>
    <t>RADIOTHERAPY AND ONCOLOGY</t>
  </si>
  <si>
    <t>0167-8140</t>
  </si>
  <si>
    <t>[Lohaus, Fabian; Linge, Annett; von Neubeck, Claere; Baretton, Gustavo. B.; Krause, Mechthild; Baumann, Michael] German Canc Res Ctr, Heidelberg, Germany; [Lohaus, Fabian; Linge, Annett; von Neubeck, Claere; Baretton, Gustavo. B.; Krause, Mechthild; Baumann, Michael] German Canc Consortium DKTK, Dresden, Germany; [Tinhofer, Inge; Budach, Volker] German Canc Consortium DKTK, Berlin, Germany; [Gkika, Eleni; Stuschke, Martin] German Canc Consortium DKTK, Essen, Germany; [Roedel, Claus] German Canc Consortium DKTK, Frankfurt, Germany; [Avlar, Melanie; Grosu, Anca-Ligia] German Canc Consortium DKTK, Freiburg, Germany; [Abdollahi, Amir; Debus, Juergen] German Canc Consortium DKTK, Heidelberg, Germany; [Bayer, Christine; Belka, Claus; Pigorsch, Steffi; Combs, Stephanie E.] German Canc Consortium DKTK, Munich, Germany; [Moennich, David; Zips, Daniel] German Canc Consortium DKTK, Tubingen, Germany; [Lohaus, Fabian; Linge, Annett; Krause, Mechthild; Baumann, Michael] Tech Univ Dresden, Fac Med, Dept Radiat Oncol, D-01062 Dresden, Germany; [Lohaus, Fabian; Linge, Annett; von Neubeck, Claere; Baretton, Gustavo. B.; Loeck, Steffen; Krause, Mechthild; Baumann, Michael] Tech Univ Dresden, Univ Hosp Carl Gustav Cams, D-01062 Dresden, Germany; [Tinhofer, Inge; Budach, Volker] Charite, Dept Radiooncol &amp; Radiotherapy, Berlin, Germany; [Gkika, Eleni; Stuschke, Martin] Univ Duisburg Essen, Fac Med, Dept Radiotherapy, Essen, Germany; [Balermpas, Panagiotis; Roedel, Claus] Goethe Univ, Dept Radiotherapy &amp; Oncol, Frankfurt, Germany; [Avlar, Melanie] Univ Freiburg, Dept Radiat Oncol, Clin Study Sect, Freiburg, Germany; [Grosu, Anca-Ligia] Univ Freiburg, Dept Radiat Oncol, Freiburg, Germany; [Abdollahi, Amir; Debus, Juergen] Heidelberg Univ, Sch Med, Natl Ctr Radiat Res Oncol NCRO,HIRO, Heidelberg Ion Therapy Ctr HIT,Dept Radiat Oncol, D-69115 Heidelberg, Germany; [Abdollahi, Amir; Debus, Juergen] German Canc Res Ctr, Heidelberg, Germany; [Abdollahi, Amir; Debus, Juergen] Heidelberg Univ, Sch Med, Natl Ctr Tumor Dis NCT, D-69115 Heidelberg, Germany; [Abdollahi, Amir] Heidelberg Univ, Sch Med, D-69115 Heidelberg, Germany; [Debus, Juergen] Heidelberg Univ, Sch Med, Clin Cooperat Unit Radiat Oncol, D-69115 Heidelberg, Germany; [Roedel, Claus] Univ Munich, Dept Radiotherapy &amp; Radiat Oncol, Munich, Germany; [Pigorsch, Steffi; Combs, Stephanie E.] Tech Univ Munich, Dept Radiat Oncol, D-80290 Munich, Germany; [Moennich, David; Zips, Daniel] Univ Tubingen, Fac Med, Dept Radiat Oncol, Tubingen, Germany; [Moennich, David; Zips, Daniel] Univ Tubingen, Univ Tubingen Hosp, Tubingen, Germany; [Baretton, Gustavo. B.] Tech Univ Dresden, Fac Med, Inst Pathol, Dresden, Germany; [Baretton, Gustavo. B.] Tech Univ Dresden, Univ Hosp Carl Gustav Cams, Univ KrebsCentrum UCC, Tumor &amp; Normal Tissue Bank, Dresden, Germany; [Krause, Mechthild; Baumann, Michael] Helmholtz Zentrum Dresden Rossendorf, Inst Radiooncol, Dresden, Germany; [Thames, Howard D.] Univ Texas MD Anderson Canc Ctr, Dept Biostat, Houston, TX 77030 USA</t>
  </si>
  <si>
    <t>Baumann, M (reprint author), Tech Univ Dresden, Natl Ctr Radiat Res Oncol, Fac Med, Dept Radiat Oncol &amp; OncoRay, Fetscherstr 74, D-01307 Dresden, Germany.</t>
  </si>
  <si>
    <t>xxx@uniklinikum-dresden.de</t>
  </si>
  <si>
    <t>Oncology; Radiology, Nuclear Medicine &amp; Medical Imaging</t>
  </si>
  <si>
    <t>German Cancer Consortium (DKTK); National German Health Centres by the Federal German Ministry of Education and Research - National German Health Centres by the Federal German Ministry of Education and Research</t>
  </si>
  <si>
    <t>Gollnow, F; Lakes, T</t>
  </si>
  <si>
    <t>Policy change, land use, and agriculture: The case of soy production and cattle ranching in Brazil, 2001-2012</t>
  </si>
  <si>
    <t>10.1016/j.apgeog.2014.09.003</t>
  </si>
  <si>
    <t>APPLIED GEOGRAPHY</t>
  </si>
  <si>
    <t>0143-6228</t>
  </si>
  <si>
    <t>1873-7730</t>
  </si>
  <si>
    <t>[Gollnow, Florian; Lakes, Tobia] Humboldt Univ, Dept Geog, D-10099 Berlin, Germany</t>
  </si>
  <si>
    <t>Gollnow, F (reprint author), Humboldt Univ, Dept Geog, Unter Linden 6, D-10099 Berlin, Germany.</t>
  </si>
  <si>
    <t>xxx@geo.hu-berlin.de; xxx@geo.hu-berlin.de</t>
  </si>
  <si>
    <t>Geography</t>
  </si>
  <si>
    <t>Krayter, L; Alam, MZ; Rhajaoui, M; Schnur, LF; Schonian, G</t>
  </si>
  <si>
    <t>Multilocus Microsatellite Typing reveals intra-focal genetic diversity among strains of Leishmania tropica in Chichaoua Province, Morocco</t>
  </si>
  <si>
    <t>10.1016/j.meegid.2014.09.037</t>
  </si>
  <si>
    <t>INFECTION GENETICS AND EVOLUTION</t>
  </si>
  <si>
    <t>1567-1348</t>
  </si>
  <si>
    <t>1567-7257</t>
  </si>
  <si>
    <t>[Krayter, Lena; Alam, Mohammad Zahangir; Schoenian, Gabriele] Charite, Inst Microbiol &amp; Hyg, D-12203 Berlin, Germany; [Rhajaoui, Mohamed] Natl Inst Hyg, Dept Parasitol, Rabat, Morocco; [Schnur, Lionel F.] Hebrew Univ Jerusalem, Hadassah Med Sch, Kuvin Ctr Study Infect &amp; Trop Dis, Dept Parasitol, IL-91010 Jerusalem, Israel</t>
  </si>
  <si>
    <t>Krayter, L (reprint author), Charite, Inst Microbiol &amp; Hyg, Hindenburgdamm 30, D-12203 Berlin, Germany.</t>
  </si>
  <si>
    <t>xxx@charite.de; xxx@yahoo.com; xxx@yahoo.fr; xxx@cc.huji.ac.il; xxx@charite.de</t>
  </si>
  <si>
    <t>Infectious Diseases</t>
  </si>
  <si>
    <t>Deutsche Forschungsgemeinschaft (DFG) [SCHO 448/8-2]</t>
  </si>
  <si>
    <t>von Haehling, S; Anker, SD</t>
  </si>
  <si>
    <t>Treatment of Cachexia: An Overview of Recent Developments</t>
  </si>
  <si>
    <t>10.1016/j.jamda.2014.09.007</t>
  </si>
  <si>
    <t>JOURNAL OF THE AMERICAN MEDICAL DIRECTORS ASSOCIATION</t>
  </si>
  <si>
    <t>1525-8610</t>
  </si>
  <si>
    <t>1538-9375</t>
  </si>
  <si>
    <t>[von Haehling, Stephan; Anker, Stefan D.] Univ Med Ctr Gottingen, Dept Cardiol &amp; Pneumol, Div Innovat Clin Trials, D-37075 Gottingen, Germany; [von Haehling, Stephan] Campus Virchow Klinikum, Dept Cardiol, Appl Cachexia Res, Charite Med Sch, Berlin, Germany</t>
  </si>
  <si>
    <t>von Haehling, S (reprint author), Univ Med Ctr Gottingen, Dept Cardiol &amp; Pneumol, Div Innovat Clin Trials, Robert Koch Str 40, D-37075 Gottingen, Germany.</t>
  </si>
  <si>
    <t>xxx@web.de</t>
  </si>
  <si>
    <t>Geriatrics &amp; Gerontology</t>
  </si>
  <si>
    <t>Bach, DR; Schmidt-Daffy, M; Dolan, RJ</t>
  </si>
  <si>
    <t>Facial Expression Influences Face Identity Recognition During the Attentional Blink</t>
  </si>
  <si>
    <t>10.1037/a0037945</t>
  </si>
  <si>
    <t>EMOTION</t>
  </si>
  <si>
    <t>1528-3542</t>
  </si>
  <si>
    <t>1931-1516</t>
  </si>
  <si>
    <t>[Bach, Dominik R.; Dolan, Raymond J.] UCL, Wellcome Trust Ctr Neuroimaging, London WC1E 6BT, England; [Bach, Dominik R.] Univ Zurich, Dept Psychiat Psychotherapy &amp; Psychosomat, CH-8032 Zurich, Switzerland; [Schmidt-Daffy, Martin] Berlin Inst Technol, Dept Psychol &amp; Ergon, Berlin, Germany</t>
  </si>
  <si>
    <t>Bach, DR (reprint author), Univ Zurich, Dept Psychiat Psychotherapy &amp; Psychosomat, Lenggstr 31, CH-8032 Zurich, Switzerland.</t>
  </si>
  <si>
    <t>Psychology</t>
  </si>
  <si>
    <t>Kerschnitzki, M; Zander, T; Zaslansky, P; Fratzl, P; Shahar, R; Wagermaier, W</t>
  </si>
  <si>
    <t>Rapid alterations of avian medullary bone material during the daily egg-laying cycle</t>
  </si>
  <si>
    <t>10.1016/j.bone.2014.08.019</t>
  </si>
  <si>
    <t>BONE</t>
  </si>
  <si>
    <t>8756-3282</t>
  </si>
  <si>
    <t>1873-2763</t>
  </si>
  <si>
    <t>[Kerschnitzki, Michael; Zander, Thomas; Fratzl, Peter; Wagermaier, Wolfgang] Max Planck Inst Colloids &amp; Interfaces, Dept Biomat, D-14476 Potsdam, Germany; [Zaslansky, Paul] Charite Univ Med Berlin, Julius Wolff Inst, Berlin, Germany; [Shahar, Ron] Hebrew Univ Jerusalem, Lab Bone Biomech, IL-76100 Rehovot, Israel</t>
  </si>
  <si>
    <t>Wagermaier, W (reprint author), Max Planck Inst Colloids &amp; Interfaces, Potsdam Golm Sci Pk,Mulhlenberg 1, D-14476 Potsdam, Germany.</t>
  </si>
  <si>
    <t>xxx@mpikg.mpg.de</t>
  </si>
  <si>
    <t>Endocrinology &amp; Metabolism</t>
  </si>
  <si>
    <t>Bundesministerium fur Bildung und Forschung (BMBF) [01 EC 1006C, 9133]; Minerva Foundation; DFG [SPP 1420]</t>
  </si>
  <si>
    <t>Tetzner, K; Schroder, KA; Bock, K</t>
  </si>
  <si>
    <t>Photonic curing of sol-gel derived HfO2 dielectrics for organic field-effect transistors</t>
  </si>
  <si>
    <t>10.1016/j.ceramint.2014.07.099</t>
  </si>
  <si>
    <t>CERAMICS INTERNATIONAL</t>
  </si>
  <si>
    <t>0272-8842</t>
  </si>
  <si>
    <t>1873-3956</t>
  </si>
  <si>
    <t>[Tetzner, Kornelius; Bock, Karlheinz] Tech Univ Berlin, Res Ctr Microperipher Technol, D-13355 Berlin, Germany; [Schroder, Kurt A.] NCC Nano LLC NovaCentrix, Austin, TX 78728 USA; [Bock, Karlheinz] Fraunhofer Res Inst Modular Solid State Technol E, D-80686 Munich, Germany</t>
  </si>
  <si>
    <t>Tetzner, K (reprint author), Tech Univ Berlin, Res Ctr Microperipher Technol, Gustav Meyer Allee 25, D-13355 Berlin, Germany.</t>
  </si>
  <si>
    <t>Materials Science</t>
  </si>
  <si>
    <t>European FP7 project COSMIC [247681]</t>
  </si>
  <si>
    <t>Nied, M; Pardowitz, T; Nissen, K; Ulbrich, U; Hundecha, Y; Merz, B</t>
  </si>
  <si>
    <t>On the relationship between hydro-meteorological patterns and flood types</t>
  </si>
  <si>
    <t>10.1016/j.jhydrol.2014.09.089</t>
  </si>
  <si>
    <t>JOURNAL OF HYDROLOGY</t>
  </si>
  <si>
    <t>0022-1694</t>
  </si>
  <si>
    <t>1879-2707</t>
  </si>
  <si>
    <t>[Nied, Manuela; Hundecha, Yeshewatesfa; Merz, Bruno] GFZ German Res Ctr Geosci, Sect Hydrol 5 4, D-14473 Potsdam, Germany; [Pardowitz, Tobias; Nissen, Katrin; Ulbrich, Uwe] Free Univ Berlin, Inst Meteorol, D-12155 Berlin, Germany</t>
  </si>
  <si>
    <t>Nied, M (reprint author), GFZ German Res Ctr Geosci, Sect Hydrol 5 4, D-14473 Potsdam, Germany.</t>
  </si>
  <si>
    <t>xxx@gfz-potsdam.de; xxx@met.fu-berlin.de; xxx@met.fu-berlin.de; xxx@met.fu-berlin.de; xxx@gfz-potsdam.de; xxx@gfz-potsdam.de</t>
  </si>
  <si>
    <t>Engineering; Geology; Water Resources</t>
  </si>
  <si>
    <t>AXA Research Fund project "The AXA project on Large-Scale European Flooding under climate change"</t>
  </si>
  <si>
    <t>Vignon-Zellweger, N; Relle, K; Rahnenfuhrer, J; Schwab, K; Hocher, B; Theuring, F</t>
  </si>
  <si>
    <t>Endothelin-1 overexpression and endothelial nitric oxide synthase knock-out induce different pathological responses in the heart of male and female mice</t>
  </si>
  <si>
    <t>10.1016/j.lfs.2013.12.003</t>
  </si>
  <si>
    <t>LIFE SCIENCES</t>
  </si>
  <si>
    <t>0024-3205</t>
  </si>
  <si>
    <t>1879-0631</t>
  </si>
  <si>
    <t>[Vignon-Zellweger, Nicolas; Relle, Katharina; Rahnenfuehrer, Jan; Schwab, Karima; Theuring, Franz] Charite, Dept Pharmacol, Cardiovasc Res Ctr, Berlin, Germany; [Hocher, Berthold] Univ Potsdam, Potsdam, Germany</t>
  </si>
  <si>
    <t>Vignon-Zellweger, N (reprint author), Kobe Pharmaceut Univ, Dept Clin Pharm, Higashinada Ku, 4-19-1 Motoyamakita Machi, Kobe, Hyogo 6588558, Japan.</t>
  </si>
  <si>
    <t>xxx@kobepharma-u.ac.jp</t>
  </si>
  <si>
    <t>Research &amp; Experimental Medicine; Pharmacology &amp; Pharmacy</t>
  </si>
  <si>
    <t>Deutsche Forschungsgemeinschaft; European Commission via the Marie Curie Host Fellowship for Early Stage Training [MEST-CT-2005-020268]</t>
  </si>
  <si>
    <t>Heunisch, F; von Einem, G; Alter, M; Weist, A; Dschietzig, T; Kretschmer, A; Hocher, B</t>
  </si>
  <si>
    <t>Urinary ET-1 excretion after exposure to radio-contrast media in diabetic patients and patients with preexisting mild impaired renal function</t>
  </si>
  <si>
    <t>10.1016/j.lfs.2013.12.233</t>
  </si>
  <si>
    <t>[Heunisch, Fabian; von Einem, Gina; Alter, Markus; Weist, Andreas] Charite, Ctr Cardiovasc Res, Berlin, Germany; [Alter, Markus] Charite, Campus Benjamin Franklin, Dept Nephrol, Berlin, Germany; [Dschietzig, Thomas] Immundiagnost AG, Bensheim, Germany; [Dschietzig, Thomas] Charite Campus Mitte, Dept Cardiol &amp; Angiol, Berlin, Germany; [Kretschmer, Axel] Bayer Pharma AG, Wuppertal, Germany; [Hocher, Berthold] Univ Potsdam, Inst Nutr Sci, D-14558 Potsdam, Germany</t>
  </si>
  <si>
    <t>Hocher, B (reprint author), Univ Potsdam, Inst Nutr Sci, D-14558 Potsdam, Germany.</t>
  </si>
  <si>
    <t>xxx@uni-potsdam.de</t>
  </si>
  <si>
    <t>Observation of an Excited B-c(+/-) Meson State with the ATLAS Detector</t>
  </si>
  <si>
    <t>10.1103/physrevlett.113.212004</t>
  </si>
  <si>
    <t xml:space="preserve">[Jackson, P.; Lee, L.; Soni, N.; White, M. J.] Univ Adelaide, Dept Phys, Adelaide, SA, Australia; [Bouffard, J.; Edson, W.; Ernst, J.; Fischer, A.; Guindon, S.; Jain, V.] SUNY Albany, Dept Phys, Albany, NY 12222 USA; [Butt, A. I.; Czodrowski, P.; Gingrich, D. M.; Moore, R. W.; Pinfold, J. L.; Saddique, A.;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Elles, S.; Goy, C.; Hryn'ova, T.; Jezequel, S.; Keoshkerian, H.; Koletsou, I.; Lafaye, R.; Leveque, J.; Lombardo, V. P.; Massol, N.; Przysiezniak, H.; Sauvage, G.; Sauvan, E.; Schwoerer, M.; Simard, O.; Todorov, T.; Wingerter-Seez, I.] CNRS, IN2P3, LAPP, Annecy Le Vieux, France; [Barnovska, Z.; Berger, N.; Delmastro, M.; Di Ciaccio, L.;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High Energy Phys Div, Argonne, IL 60439 USA; [Cheu, E.; Johns, K. A.; Kaushik, V.;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GR-15773 Zografos, Greece; [Abdinov, O.; Khalil-zada, F.] Azerbaijan Acad Sci, Inst Phys, Baku 370143, Azerbaijan; [Bosman, M.; Caminal Armadans, R.; Casado, M. P.; Casolino, M.; Cavalli-Sforza, M.; Conidi, M. C.; Cortes-Gonzalez, A.; Farooque, T.; Fracchia, S.; Giangiobbe, V.; Parra, G. Gonzalez; Grinstein, S.; Juste Rozas, A.; Korolkov, I.; Le Menedeu, E.; Lopez Paz, I.; Martinez, M.; Mir, L. M.; Montejo Berlingen, J.; Pacheco Pages, A.; Padilla Aranda, C.; Portell Bueso, X.; Riu, I.; Rubbo, F.; Sorin, V.; Succurro, A.; Tripiana, M. F.; Tsiskaridze, S.] Univ Autonoma Barcelona, Inst Fis Altes Energies, E-08193 Barcelona, Spain; [Bosman, M.; Caminal Armadans, R.; Casado, M. P.; Casolino, M.; Cavalli-Sforza, M.; Conidi, M. C.; Cortes-Gonzalez, A.; Farooque, T.; Fracchia, S.; Giangiobbe, V.; Parra, G. Gonzalez; Grinstein, S.; Juste Rozas, A.; Korolkov, I.; Le Menedeu, E.; Lopez Paz, I.; Martinez, M.; Mir, L. M.; Montejo Berlingen, J.; Pacheco Pages, A.; Padilla Aranda, C.; Portell Bueso, X.; Riu, I.; Rubbo, F.; Sorin, V.; Succurro, A.; Tripiana, M. F.; Tsiskaridze, S.] Univ Autonoma Barcelona, Dept Fis, E-08193 Barcelona, Spain; [Agatonovic-Jovin, T.; Dimitrievska, A.; Krstic, J.; Marjanovic, M.; Popovic, D. S.; Sijacki, Dj.; Simic, Lj.; Milosavljevic, M. Vranjes] Univ Belgrade, Inst Phys, Belgrade, Serbia; [Cirkovic, P.; Mamuzic, J.] Univ Belgrade, Vinca Inst Nucl Sci,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Yao, W-M.; Yu, D. R.] Univ Calif Berkeley, Lawrence Berkeley Natl Lab, Div Phys, Berkeley, CA 94720 USA; [Barnett, R. M.; Beringer, J.; Biesiada, J.; Brandt, G.; Brosamer, J.; Calafiura, P.; Caminada, L. M.; Cerutti, F.; Ciocio, A.; Clarke, R. N.; Cooke, M.; Copic, K.; Dube, S.; Einsweiler, K.; Farrell, S.; Garcia-Sciveres, M.; Gilchriese, M.; Haber, C.; Hance, M.; Heinemann, B.; Hinchliffe, I.; Holmes, T. R.; Hurwitz, M.] Univ Calif Berkeley, Berkeley, CA 94720 USA; [Kuutmann, E. Bergeaas; Giorgi, F. M.; Grancagnolo, S.; Herbert, G. H.; Herrberg-Schubert, R.; Hristova, I.; Kind, O.; Kolanoski, H.; Lacker, H.; Lohse, T.; Nikiforov, A.; Rehnisch, L.; Rieck, P.; Schulz, H.; Wendland, D.; Nedden, M. Zur] Humboldt Univ, Dept Phys, D-10099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E.] Bogazici Univ, Dept Phys, Istanbul, Turkey; [Cetin, S. A.] Dogus Univ, Dept Phys, Istanbul, Turkey; [Beddall, A. J.; Beddall, A.; Bingul, A.] Gaziantep Univ, Dept Engn Phys, Gaziantep, Turkey; [Alberghi, G. L.; Bellagamba, L.; Boscherini, D.; Bruni, A.; Caforio, D.; De Castro, S.; Di Sipio, R.; Fabbri, L.; Franchini, M.; Gabrielli, A.; Grafstroem, P.; Massa, I.; Mengarelli, A.; Piccinini, M.; Romano, M.; Sbrizzi, A.; Zoccoli, A.] Ist Nazl Fis Nucl, Sez Bologna, Naples, Italy; [Alberghi, G. L.; Caforio, D.; De Castro, S.; Di Sipio, R.; Fabbri, L.; Franchini, M.; Gabrielli, A.; Grafstroem, P.; Massa, I.; Mengarelli, A.; Piccinini, M.; Romano, M.; Sbrizzi, A.; Semprini-Cesari, N.; Tupputi, S. A.; Valentinetti, S.; Villa, M.; Zoccoli, A.] Univ Bologna, Dipartimento Fis &amp; Astron, Bologna, Italy; [Arslan, O.; Bechtle, P.; Brock, I.; Cristinziani, M.; Davey, W.; Desch, K.; Dingfelder, J.; Gaycken, G.; Geich-Gimbel, Ch.; Gonella, L.; Haefner, P.; Hageboeck, S.; Hellmich, D.; Hillert, S.; Huegging, F.; Janssen, J.; Khoriauli, G.; Koevesarki, P.; Kostyukhin, V. V.; Kraus, J. K.; Kroseberg, J.; Krueger, H.; Lapoire, C.; Lehmacher, M.; Lenz, T.;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[Amaral Coutinho, Y.;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Panikashvili, N.;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Jenni, P.; Kaneda, M.; Klioutchnikova, T.; Krasznahorkay, A.; Lantzsch, K.; Miotto, G. Lehmann; Lenzi, B.; Lichard, P.; Macina, D.; Malyukov, S.; Mandelli, B.; Mapelli, L.; Martin, B.; Marzin, A.; Messina, A.; Meyer, J.; Milic, A.; Mornacchi, G.; Nairz, A. M.; Nakahama, Y.; Negri, G.; Nessi, M.; Nicquevert, B.; Nordberg, M.; Palestini, S.; Pauly, T.; Pernegger, H.; Peters, K.; Petersen, B. A.; Pommes, K.; Poppleton, A.; Poulard, G.; Prasad, S.; Rammensee, M.; Raymond, M.; Rembser, C.; Rodrigues, L.; Roe, S.; Ruiz-Martinez, A.; Salzburger, A.; Savu, D. O.;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Liu, J. B.; Liu, K.; Liu, M.; Liu, Y.; Peng, H.; Song, H. Y.; Xu, L.; Zhao, Z.; Zhu, Y.] Univ Sci &amp; Technol China, Dept Modern Phys, Hefei, Anhui, Peoples R China; [Chen, S.; Li, Y.] Nanjing Univ, Dept Phys, Nanjing, Jiangsu, Peoples R China; [Chen, L.; Feng, C.; Ge, P.; Ma, L. L.; Zhang, X.; Zhu, C. G.] Shandong Univ, Sch Phys, Jinan, Shandong, Peoples R China; [Li, L.; Yang, H.] Shanghai Jiao Tong Univ, Dept Phys, Shanghai 200030, Peoples R China; [Boumediene, D.; Busato, E.; Calvet, D.; Calvet, S.; Donini, J.; Dubreuil, E.; Ghodbane, N.; Gilles, G.; Gris, Ph.; Guicheney, C.; Liao, H.; Pallin, D.; Hernandez, D. Paredes; Podlyski, F.; Santoni, C.; Theveneaux-Pelzer, T.; Valery, L.; Vazeille, F.] Univ Clermont Ferrand, Phys Corpusculaire Lab,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Thompson, E. N.; Tian, F.; Tuts, P. M.; Urbaniec, D.; Wulf, E.; Zhou, L.] Columbia Univ, Nevis Lab, Irvington, NY USA; [Alonso, A.; Dam, M.; Galster, G.; Hansen, J. B.; Hansen, J. D.; Hansen, P. H.; Joergensen, M. D.; Loevschall-Jensen, A. E.; Monk, J.; Pedersen, M.; Petersen, T. C.; Pingel, A.; Simonyan, M.; Thomsen, L. A.; Wiglesworth, C.; Xella, S.] Univ Copenhagen, Niels Bohr Inst, Copenhagen, Denmark; [Capua, M.; Crosetti, G.; La Rotonda, L.; Mastroberardino, A.; Policicchio, A.; Salvatore, D.; Scarfone, V.; Schioppa, M.; Susinno, G.; Tassi, E.] Ist Nazl Fis Nucl, Nazl Frascati Lab, Grp Collegato Cosenza, Cosenza, Italy; [Capua, M.; Crosetti, G.; La Rotonda, L.; Mastroberardino, A.; Policicchio, A.; Salvatore, D.; Scarfone, V.; Schioppa, M.; Susinno, G.] Univ Calabria, Dipartimento Fis, I-87036 Arcavacata Di Rende, Italy; [Adamczyk, L.; Bold, T.; Dabrowski, W.; Dwuznik, M.; Dyndal, M.; Grabowska-Bold, I.; Kisielewska, D.; Koperny, S.; Kowalski, T. Z.; Mindur, B.; Przybycien, M.; Zemla, A.] AGH Univ Sci &amp; Technol, Fac Phys &amp; Appl Comp Sci,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[Argyropoulos, S.; Asbah, N.; Bessner, M.; Bloch, I.; Borroni, S.; Camarda, S.; Dassoulas, J. A.; Deterre, C.; Dietrich, J.; Filipuzzi, M.;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Zhuang, X.] DESY, Hamburg, Germany; [Argyropoulos, S.; Asbah, N.; Bessner, M.;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Mader, W. F.; Morgenstern, M.; Novgorodova, O.; Rudolph, C.; Schnoor, U.; Siegert, F.; Socher, F.; Staerz, S.; Straessner, A.; Vest, A.; Wahrmund, S.] Tech Univ Dresden, Inst Kern Teilchenphys, D-01062 Dresden, Germany; [Arce, A. T. H.; Benjamin, D. P.; Bocci, A.; Cerio, B.; Kajomovitz, E.; Kotwal, A.; Kruse, M. C.; Li, L.; Li, S.; Oh, S. H.; Pollard, C. S.; Wang, C.] Duke Univ, Dept Phys, Durham, NC 27706 USA; [Bhimji, W.;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Prokofiev, K.; Sansoni, A.; Testa, M.; Vilucchi, E.] Ist Nazl Fis Nucl, Lab Nazl Frascati, I-00044 Frascati, Italy; [Amoroso, S.; Arnold, H.; Betancourt, C.; Boehler, M.; Bruneliere, R.; Buehrer, F.; Buescher, D.; Coniavitis, E.; Consorti, V.; Dao, V.; Di Simone, A.; Fehling-Kaschek, M.; Flechl, M.; Giuliani, C.; Herten, G.; Jakobs, K.; Javurek, T.; Jenni, P.; Kiss, F.; Koeneke, K.; Kopp, A. K.; Kuehn, S.; Lai, S.; Landgraf, U.; Madar, R.; Mahboubi, K.; Mohr, W.; Pagacova, M.; Parzefall, U.; Rave, T. C.; Ruthmann, N.; Schillo, C.; Schmidt, E.; Schumacher, M.; Sommer, P.; Sundermann, J. E.; Temming, K. K.; Tsiskaridze, V.; Ungaro, F. C.; von Radziewski, H.; Anh, T. Vu; Warsinsky, M.; Weiser, C.; Werner, M.; Zimmermann, S.] Univ Freiburg, Fak Math &amp; Phys, D-79106 Freiburg, Germany; [Alexandre, G.; Ancu, L. S.; Barone, G.; Bell, W. H.; Noccioli, E. Benhar; Bucci, F.; Toro, R. Camacho; Clark, A.; Delitzsch, C. M.; della Volpe, D.; Doglioni, C.; Ferrere, D.; Gadomski, S.; Gonzalez-Sevilla, S.; Goulette, M. P.; Gramling, J.; Guescini, F.; Iacobucci, G.; Katre, A.; La Rosa, A.; Mermod, P.; Miucci, A.; Muenstermann, D.; Nektarijevic, S.; Nikolics, K.; Picazio, A.; Pohl, M.; Rosbach, K.;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[Bates, R. L.; Britton, D.; Buckley, A. G.; Bussey, P.; Buttar, C. M.; Buzatu, A.; Cinca, D.; D'Auria, S.; Doherty, T.; Doyle, A. T.; Ferrag, S.; Ferrando, J.; de Lima, D. E. Ferreira; Gemmell, A.; Gul, U.; Ortiz, N. G. Gutierrez; Kar, D.; Knue, A.; O'Shea, V.; Barrera, C. Oropeza; Qin, G.; Quilty, D.; Ravenscroft, T.; Robson, A.; Saxon, D. H.; Smith, K. M.; Denis, R. D. St.; Stewart, G. A.; Thompson, A. S.; Wright, M.] Univ Glasgow, SUPA Sch Phys &amp; Astron, Glasgow, Lanark, Scotland; [Bierwagen, K.; Bindi, M.; Blumenschein, U.; George, M.; Graber, L.; Grosse-Knetter, J.; Hamer, M.; Hensel, C.; Kawamura, G.; Keil, M.; Kroeninger, K.; Lemmer, B.; Magradze, E.; Mchedlidze, G.; Llacer, M. Moreno; Musheghyan, H.; Nackenhorst, O.; Nadal, J.; Quadt, A.; Rieger, J.; Schorlemmer, A. L. S.; Serkin, L.; Shabalina, E.; Stolte, P.; Schroeder, T. Vazquez; Weingarten, J.; Zinonos, Z.] Univ Gottingen, Inst Phys 2, D-37073 Gottingen, Germany; [Albrand, S.; Brown, J.; Collot, J.; Crepe-Renaudin, S.; Dechenaux, B.;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Mateos, D. Lopez; Mercurio, K. M.; Morii, M.; Skottowe, H. P.; Spearman, W. R.; Sun, X.; Yen, A. L.; della Porta, G. Zevi] Harvard Univ, Lab Particle Phys &amp; Cosmol, Cambridge, MA 02138 USA; [Andrei, V.; Baas, A.;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Schmitt, S.; Schoening, A.] Heidelberg Univ, Inst Phys, Heidelberg, Germany; [Colombo, T.; Kretz, M.; Kugel, A.] Heidelberg Univ, ZITI Inst Tech Informat, Mannheim, Germany; [Nagasaka, Y.] Hiroshima Inst Technol, Fac Appl Informat Sci, Hiroshima, Japan;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[Mallik, U.; Mandrysch, R.; Morange, N.; Zaidan, R.] Univ Iowa, Iowa City, IA USA; [Chen, C.; Cochran, J.; De Lorenzi, F.; Dudziak, F.; Krumnack, N.; Prell, S.; Shrestha, S.; Yamamoto, K.]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Zhemchugov, A.; Zimine, N. I.] Joint Inst Nucl Res Dubna, Dubna, Russia; [Aloisio, 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[Chen, Y.; Inamaru, Y.; Kishimoto, T.; Kurashige, H.; Kurumida, R.; Ochi, A.; Shimizu, S.; Takeda, H.;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Wahlberg, H.] Univ Nacl La Plata, Inst Fis La Plata, La Plata, Buenos Aires, Argentina; [Alconada Verzini, M. J.; Alonso, A.; Anduaga, X. S.; Dova, M. T.; Monticelli, F.; Wahlberg, H.]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Ist Nazl Fis Nucl,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Mal, P.;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 P.; Malaescu, B.; Marchiori, G.; Nikolic-Audit, I.; Ocariz, J.; Pires, S.; Ridel, M.; Roos, L.; Trincaz-Duvoid, S.; Vannucci, F.; Varouchas, D.] Univ Paris Diderot, CNRS, IN2P3, Paris, France; [Akesson, T. P. A.; Bocchetta, S. S.; Bryngemark, L.; Floderus, A.; Hawkins, A. D.; Hedberg, V.; Ivarsson, J.; Jarlskog, G.; Lytken, E.; Meirose, B.; Mjoernmark, J. U.; Smirnova, O.; Viazlo, O.] Lund Univ, Inst Fys, Lund, Sweden; [Arnal, V.; Barreiro, F.; Cantero, J.; De la Torre, H.; Del Peso, J.; Glasman, C.; Llorente Merino, J.; Terron, J.] Univ Autonoma Madrid, Dept Fis Teor C 15, Madrid, Spain; [Blum, W.; Buescher, V.; Caputo, R.; Ellinghaus, F.; Endner, O. C.; Ertel, E.; Fiedler, F.; Torregrosa, E. Fullana; Goeringer, C.; Heck, T.; Hohlfeld, M.; Hsu, P. J.; Huelsing, T. A.;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D-55122 Mainz, Germany; [Almond, J.; Borri, M.; Chen, L.; Cox, B. E.; Da Via, C.; Forti, A.; Gao, J.; Ponce, J. M. Iturbe; Joshi, K. D.; Klinger, J. A.; Loebinger, F. K.; Marsden, S. P.; Masik, J.; Neep, T. J.; Oh, A.; Owen, M.; Pater, J. R.; Peters, R. F. Y.; Price, D.; Qin, Y.; Queitsch-Maitland, M.; Robinson, J. E. M.; Schwanenberger, C.; Tomlinson, L.; Watts, S.; Webb, S.; Woudstra, M. J.; Wyatt, T. R.; Yang, U. K.] Univ Manchester, Sch Phys &amp; Astron, Manchester, Lancs, England; [Aad, G.] Aix Marseille Univ, CPPM, Marseille, France; [Aad, G.; Alio, L.; Aloisio, A.; Barbero, M.; Bertella, C.; Clemens, J. C.; Coadou, Y.; Diglio, S.; Djama, F.; Feligioni, L.; Hoffmann, D.; Hubaut, F.; Knoops, E. B. F. G.; Le Guirriec, E.; Madaffari, D.; Mochizuki, K.; Monnier, E.; Muanza, S.; Nagai, Y.; Pralavorio, P.; Rozanov, A.; Serre, T.; Talby, M.; Tiouchichine, E.; Tisserant, S.; Toth, J.; Touchard, F.; Ughetto, M.; Vacavant, L.] CNRS, IN2P3, Marseille, France; [Bellomo, M.; Brau, B.; Colon, G.; Dallapiccola, C.; Daya-Ishmukhametova, R. K.; Moyse, E. J. W.; Pais, P.; Pueschel, E.; Varol, T.; Ventura, D.; Willocq, S.] Univ Massachusetts, Dept Phys, Amherst, MA 01003 USA; [Belanger-Champagne, C.; Chapleau, B.; Cheatham, S.; Corriveau, F.; Mantifel, R.; Robertson, S. H.; Robichaud-Veronneau, A.; Stockton, M. C.; Stoebe, M.; Vachon, B.; Wang, K.; Warburton, A.] McGill Univ, Dept Phys, Montreal, PQ, Canada; [Barberio, E. L.; Brennan, A. J.; Jennens, D.; Kubota, T.; Limosani, A.; Hanninger, G. Nunes; Nuti, F.; Rados, P.; Spiller, L. A.; Tan, K. G.; Taylor, G. N.; Thong, W. M.; Urquijo, P.; Volpi, M.] Univ Melbourne, Sch Phys, Melbourne, Vic 3010, Australia; [Amidei, D.; Chelstowska, M. A.; Cheng, H. C.; Dai, T.; Diehl, E. B.; Dubbert, J.; Feng, H.; Ferretti, C.; Fleischmann, P.; Goldfarb, S.; Harper, D.; Levin, D.; Liu, L.; Long, J. D.; Mc Kee, S. P.; McCarn, A.; Neal, H. A.; Panikashvili, N.; Qian, J.; Searcy, J.; Thun, R. P.; Wilson, A.; Wu, Y.; Yu, J. M.; Zhang, D.; Zhou, B.; Zhu, J.] Univ Michigan, Dept Phys, Ann Arbor, MI 48109 USA; [Abolins, M.; Gonzalez, B. Alvarez; Arabidze, G.; Brock, R.; </t>
  </si>
  <si>
    <t>Mrowczynski, R; Magerusan, L; Turcu, R; Liebscher, J</t>
  </si>
  <si>
    <t>Diazo transfer at polydopamine - a new way to functionalization</t>
  </si>
  <si>
    <t>10.1039/c4py00670d</t>
  </si>
  <si>
    <t>POLYMER CHEMISTRY</t>
  </si>
  <si>
    <t>1759-9954</t>
  </si>
  <si>
    <t>1759-9962</t>
  </si>
  <si>
    <t>[Mrowczynski, R.; Magerusan, L.; Turcu, R.; Liebscher, J.] Natl Inst Res &amp; Dev Isotop &amp; Mol Technol INCDTIM, RO-400293 Cluj Napoca, Romania; [Mrowczynski, R.; Liebscher, J.] Humboldt Univ, Dept Chem, D-12489 Berlin, Germany; [Mrowczynski, R.] Adam Mickiewicz Univ, NanoBioMed Ctr, PL-61614 Poznan, Poland</t>
  </si>
  <si>
    <t>Liebscher, J (reprint author), Natl Inst Res &amp; Dev Isotop &amp; Mol Technol INCDTIM, Str Donath 65-103, RO-400293 Cluj Napoca, Romania.</t>
  </si>
  <si>
    <t>xxx@chemie.hu-berlin.de</t>
  </si>
  <si>
    <t>Romanian Ministry of Education and Research under the research program POS-CCE-METAVASINT [550/2010]</t>
  </si>
  <si>
    <t>Behrndt, J; Micheler, T</t>
  </si>
  <si>
    <t>Elliptic differential operators on Lipschitz domains and abstract boundary value problems</t>
  </si>
  <si>
    <t>10.1016/j.jfa.2014.09.017</t>
  </si>
  <si>
    <t>[Behrndt, Jussi] Graz Univ Technol, Inst Numer Math, A-8010 Graz, Austria; [Micheler, Till] TU Berlin, Inst Math, D-10623 Berlin, Germany</t>
  </si>
  <si>
    <t>Behrndt, J (reprint author), Graz Univ Technol, Inst Numer Math, Steyrergasse 30, A-8010 Graz, Austria.</t>
  </si>
  <si>
    <t>xxx@tugraz.at; xxx@math.tu-berlin.de</t>
  </si>
  <si>
    <t>Austrian Science Fund (FWF) [P 25162-N26]; Studienstiftung des Deutschen Volkes</t>
  </si>
  <si>
    <t>Schilter, D; Pelmenschikov, V; Wang, HX; Meier, F; Gee, LB; Yoda, Y; Kaupp, M; Rauchfuss, TB; Cramer, SP</t>
  </si>
  <si>
    <t>Synthesis and vibrational spectroscopy of Fe-57-labeled models of [NiFe] hydrogenase: first direct observation of a nickel-iron interaction</t>
  </si>
  <si>
    <t>10.1039/c4cc04572f</t>
  </si>
  <si>
    <t>CHEMICAL COMMUNICATIONS</t>
  </si>
  <si>
    <t>1359-7345</t>
  </si>
  <si>
    <t>1364-548X</t>
  </si>
  <si>
    <t>[Schilter, David; Rauchfuss, Thomas B.] Univ Illinois, Dept Chem, Urbana, IL 61801 USA; [Pelmenschikov, Vladimir; Meier, Florian; Kaupp, Martin] Tech Univ Berlin, Inst Chem, D-10623 Berlin, Germany; [Wang, Hongxin; Gee, Leland B.; Cramer, Stephen P.] Univ Calif Davis, Dept Chem, Davis, CA 95616 USA; [Wang, Hongxin; Cramer, Stephen P.] Univ Calif Berkeley, Lawrence Berkeley Natl Lab, Phys Biosci Div, Berkeley, CA 94720 USA; [Yoda, Yoshitaka] JASRI, Sayo, Hyogo 6795198, Japan</t>
  </si>
  <si>
    <t>Schilter, D (reprint author), Univ Illinois, Dept Chem, Urbana, IL 61801 USA.</t>
  </si>
  <si>
    <t>xxx@illinois.edu; xxx@ucdavis.edu</t>
  </si>
  <si>
    <t>National Institutes of Health [GM061153-10, GM-65440]; U.S. Department of Energy Office of Biological and Environmental Research (DOE OBER); 'Unifying Concepts in Catalysis' initiative of the German Research Council; JASRI [2013A0032]</t>
  </si>
  <si>
    <t>Scott, AD; Pelmenschikov, V; Guo, YS; Yan, LF; Wang, HX; George, SJ; Dapper, CH; Newton, WE; Yoda, Y; Tanaka, Y; Cramer, SP</t>
  </si>
  <si>
    <t>Structural Characterization of CO-Inhibited Mo-Nitrogenase by Combined Application of Nuclear Resonance Vibrational Spectroscopy, Extended X-ray Absorption Fine Structure, and Density Functional Theory: New Insights into the Effects of CO Binding and the Role of the Interstitial Atom</t>
  </si>
  <si>
    <t>10.1021/ja505720m</t>
  </si>
  <si>
    <t>[Pelmenschikov, Vladimir] Tech Univ Berlin, Inst Chem, D-10623 Berlin, Germany; [Scott, Aubrey D.; Yan, Lifen; Wang, Hongxin; George, Simon J.; Cramer, Stephen P.] Univ Calif Davis, Dept Chem, Davis, CA 95616 USA; [Guo, Yisong] Carnegie Mellon Univ, Dept Chem, Pittsburgh, PA 15213 USA; [Wang, Hongxin; Cramer, Stephen P.] Univ Calif Berkeley, Lawrence Berkeley Natl Lab, Phys Biosci Div, Berkeley, CA 94720 USA; [Dapper, Christie H.; Newton, William E.] Virginia Polytech Inst &amp; State Univ, Dept Biochem, Blacksburg, VA 24061 USA; [Yoda, Yoshitaka] SPring8 JASRI, Res &amp; Utilizat Div, Sayo, Hyogo 6795198, Japan; [Tanaka, Yoshihito] RIKEN SPring 8 Ctr, SR Mat Sci Instrumentat Unit, Sayo, Hyogo 6795148, Japan</t>
  </si>
  <si>
    <t>Cramer, SP (reprint author), Univ Calif Davis, Dept Chem, Davis, CA 95616 USA.</t>
  </si>
  <si>
    <t>xxx@ucdavis.edu</t>
  </si>
  <si>
    <t>NIH [GM-65440]; NSF [CHE 1308384]; DOE Office of Biological and Environmental Research; Deutsche Forschungsgemeinschaft (DFG) via the "Unifying Concepts in Catalysis" (UniCat) Excellence Cluster</t>
  </si>
  <si>
    <t>Cottenie, E; Kochanski, A; Jordanova, A; Bansagi, B; Zimon, M; Horga, A; Jaunmuktane, Z; Saveri, P; Rasic, VM; Baets, J; Bartsakoulia, M; Ploski, R; Teterycz, P; Nikolic, M; Quinlivan, R; Laura, M; Sw</t>
  </si>
  <si>
    <t>Truncating and Missense Mutations in IGHMBP2 Cause Charcot-Marie Tooth Disease Type 2</t>
  </si>
  <si>
    <t>10.1016/j.ajhg.2014.10.002</t>
  </si>
  <si>
    <t>AMERICAN JOURNAL OF HUMAN GENETICS</t>
  </si>
  <si>
    <t>0002-9297</t>
  </si>
  <si>
    <t>1537-6605</t>
  </si>
  <si>
    <t>[Cottenie, Ellen; Horga, Alejandro; Quinlivan, Ros; Laura, Matilde; Lunn, Michael P.; Hanna, Michael G.; Reilly, Mary M.; Houlden, Henry] UCL Inst Neurol, MRC Ctr Neuromuscular Dis, London WC1N 3BG, England; [Cottenie, Ellen; Horga, Alejandro; Laura, Matilde; Hanna, Michael G.; Bettencourt, Conceicao; Reilly, Mary M.; Houlden, Henry] UCL Inst Neurol, Dept Mol Neurosci, London WC1N 3BG, England; [Sweeney, Mary G.; Houlden, Henry] Natl Hosp Neurol &amp; Neurosurg, Neurogenet Lab, London WC1N 3BG, England; [Sweeney, Mary G.; Houlden, Henry] UCL Inst Neurol, London WC1N 3BG, England; [Kochanski, Andrzej; Kabzinska, Dagmara; Hausmanowa-Petrusewicz, Irena] Med Univ Warsaw, Ctr Biostruct, Polish Acad Sci, Neuromuscular Unit,Mossakowski Med Res Ctr, PL-02106 Warsaw, Poland; [Jordanova, Albena; Zimon, Magdalena] Univ Antwerp VIB, Dept Mol Genet, B-2610 Antwerp, Belgium; [Bansagi, Boglarka; Bartsakoulia, Marina; Horvath, Rita] Newcastle Univ, MRC Ctr Neuromuscular Dis, Inst Genet Med, Newcastle Upon Tyne NE1 3BZ, Tyne &amp; Wear, England; [Jaunmuktane, Zane; Brandner, Sebastian] UCL Inst Neurol, Div Neuropathol, London WC1N 3BG, England; [Jaunmuktane, Zane; Brandner, Sebastian] UCL Inst Neurol, Dept Neurodegenerat Dis, London WC1N 3BG, England; [Saveri, Paola; Pareyson, Davide] IRCCS Fdn, C Besta Neurol Inst, Clin Cent, I-20133 Milan, Italy; [Saveri, Paola; Pareyson, Davide] IRCCS Fdn, C Besta Neurol Inst, Peripheral Degenerat Neuropathies Unit, I-20133 Milan, Italy; [Rasic, Vedrana Milic] Univ Belgrade, Fac Med, Clin Neurol &amp; Psychiat Children &amp; Youth, Belgrade 11000, Serbia; [Baets, Jonathan] Univ Antwerp, Lab Neurogenet, B-2610 Antwerp, Belgium; [Baets, Jonathan] Univ Antwerp Hosp, Dept Neurol, Antwerp, Belgium; [Ploski, Rafal; Teterycz, Pawel] Med Univ Warsaw, Ctr Biostruct, Dept Med Genet, PL-02106 Warsaw, Poland; [Nikolic, Milos] Univ Belgrade, Fac Med, Belgrade 11000, Serbia; [Taroni, Franco] IRCCS Fdn, C Besta Neurol Inst, Unit Genet Neurodegenerat &amp; Metab Dis, I-20133 Milan, Italy; [Moroni, Isabella] IRCCS Fdn, C Besta Neurol Inst, Child Neurol Unit, I-20133 Milan, Italy; [Gonzalez, Michael; Zuchner, Stephan] Univ Miami, Miller Sch Med, John P Hussman Inst Human Genom, Miami, FL 33136 USA; [Chabrol, Elodie] UCL Inst Neurol, Dept Clin &amp; Expt Epilepsy, London WC1N 3BG, England; [Franke, Andre; Schilhabel, Markus] Univ Kiel, D-24118 Kiel, Germany; [von Au, Katja] Charite, SPZ Pediat Neurol, D-13353 Berlin, Germany; [Lim, Siew Choo; Song, Haiwei] Inst Mol &amp; Cell Biol, Singapore 138673, Singapore; [Lim, Siew Choo] Zhejiang Univ, Inst Life Sci, Hangzhou 310058, Zhejiang, Peoples R China; [Choi, Byung-Ok] Sungkyunkwan Univ, Sch Med, Dept Neurol, Seoul 137710, South Korea; [Chung, Ki-Wha] Kongju Natl Univ, Dept Biol Sci, Chungnam 134701, South Korea; [Harms, Matthew] Washington Univ, Sch Med, Dept Neurol, St Louis, MO 63110 USA</t>
  </si>
  <si>
    <t>Houlden, H (reprint author), UCL Inst Neurol, MRC Ctr Neuromuscular Dis, Queen Sq, London WC1N 3BG, England.</t>
  </si>
  <si>
    <t>Genetics &amp; Heredity</t>
  </si>
  <si>
    <t>Medical Research Council (MRC UK); Wellcome Trust; Brain Research Trust (BRT); French Muscular Dystrophy Association (AFM); MRC Neuromuscular Diseases Centre grant [G0601943]; National Institutes of Neurological Diseases and Stroke and office of Rare Diseases [U54NS065712]; University of Antwerp [TOP BOF 29069]; Fund for Scientific Research-Flanders [FWO G054313N]; Ministry of Science and Technological Development, Republic of Serbia [17 3016, 17 508]; NIH [U54NS065712, R01NS075764]; CMT Association; Muscular Dystrophy Campaign (MDC); Muscular Dystrophy Association (MDA); European Research Council [309548]; Randerson Foundation; Association Belge contre les Maladies Neuromusculaires (ABMM); EU [2012-305121]; National Institute for Health Research (NIHR) University College London Hospitals (UCLH) Biomedical Research Centre (BRC)</t>
  </si>
  <si>
    <t>Bohmelt, T; Bernauer, T; Buhaug, H; Gleditsch, NP; Tribaldos, T; Wischnath, G</t>
  </si>
  <si>
    <t>Demand, supply, and restraint: Determinants of domestic water conflict and cooperation</t>
  </si>
  <si>
    <t>10.1016/j.gloenvcha.2013.11.018</t>
  </si>
  <si>
    <t>GLOBAL ENVIRONMENTAL CHANGE-HUMAN AND POLICY DIMENSIONS</t>
  </si>
  <si>
    <t>0959-3780</t>
  </si>
  <si>
    <t>1872-9495</t>
  </si>
  <si>
    <t>[Boehmelt, Tobias] Univ Essex, Colchester CO4 3SQ, Essex, England; [Boehmelt, Tobias; Bernauer, Thomas; Tribaldos, Theresa] ETH, CH-8092 Zurich, Switzerland; [Buhaug, Halvard; Gleditsch, Nils Petter; Wischnath, Gerdis] Peace Res Inst Oslo, N-0186 Oslo, Norway; [Buhaug, Halvard; Gleditsch, Nils Petter] Norwegian Univ Sci &amp; Technol, N-7491 Trondheim, Norway; [Wischnath, Gerdis] Free Univ Berlin, D-14195 Berlin, Germany</t>
  </si>
  <si>
    <t>Bohmelt, T (reprint author), Univ Essex, Dept Govt, Wivenhoe Pk, Colchester CO4 3SQ, Essex, England.</t>
  </si>
  <si>
    <t>xxx@essex.ac.uk</t>
  </si>
  <si>
    <t>Environmental Sciences &amp; Ecology; Geography</t>
  </si>
  <si>
    <t>EU's 7th Framework Program [244443]; Research Council of Norway</t>
  </si>
  <si>
    <t>Mitenbergs, U; Brigis, G; Quentin, W</t>
  </si>
  <si>
    <t>Healthcare financing reform in Latvia: Switching from social health insurance to NHS and back?</t>
  </si>
  <si>
    <t>10.1016/j.healthpol.2014.09.013</t>
  </si>
  <si>
    <t>HEALTH POLICY</t>
  </si>
  <si>
    <t>0168-8510</t>
  </si>
  <si>
    <t>1872-6054</t>
  </si>
  <si>
    <t>[Mitenbergs, Uldis; Brigis, Girts] Riga Stradins Univ, Dept Publ Hlth &amp; Epidemiol, Riga, Latvia; [Quentin, Wilm] Tech Univ Berlin, Dept Hlth Care Management, D-10623 Berlin, Germany; [Quentin, Wilm] European Observ Hlth Syst &amp; Policies, Brussels, Belgium</t>
  </si>
  <si>
    <t>Mitenbergs, U (reprint author), Riga Stradins Univ, Dept Publ Hlth &amp; Epidemiol, Riga, Latvia.</t>
  </si>
  <si>
    <t>Health Care Sciences &amp; Services</t>
  </si>
  <si>
    <t>Blank, H; Wieland, N; von Kriegstein, K</t>
  </si>
  <si>
    <t>Person recognition and the brain: Merging evidence from patients and healthy individuals</t>
  </si>
  <si>
    <t>10.1016/j.neubiorev.2014.10.022</t>
  </si>
  <si>
    <t>NEUROSCIENCE AND BIOBEHAVIORAL REVIEWS</t>
  </si>
  <si>
    <t>0149-7634</t>
  </si>
  <si>
    <t>1873-7528</t>
  </si>
  <si>
    <t>[Blank, Helen; Wieland, Nuri; von Kriegstein, Katharina] Max Planck Inst Human Cognit &amp; Brain Sci, D-04103 Leipzig, Germany; [Blank, Helen] MRC Cognit &amp; Brain Sci Unit, Cambridge CB2 7EF, England; [Wieland, Nuri] Univ Dusseldorf, D-40225 Dusseldorf, Germany; [von Kriegstein, Katharina] Humboldt Univ, D-12489 Berlin, Germany</t>
  </si>
  <si>
    <t>Blank, H (reprint author), MRC Cognit &amp; Brain Sci Unit, 15 Chaucer Rd, Cambridge CB2 7EF, England.</t>
  </si>
  <si>
    <t>xxx@mrc-cbu.cam.ac.uk</t>
  </si>
  <si>
    <t>Max Planck Research Group Grant</t>
  </si>
  <si>
    <t>Costa-Gomes, MA; Huck, S; Weizsacker, G</t>
  </si>
  <si>
    <t>Beliefs and actions in the trust game: Creating instrumental variables to estimate the causal effect</t>
  </si>
  <si>
    <t>10.1016/j.geb.2014.10.006</t>
  </si>
  <si>
    <t>GAMES AND ECONOMIC BEHAVIOR</t>
  </si>
  <si>
    <t>0899-8256</t>
  </si>
  <si>
    <t>1090-2473</t>
  </si>
  <si>
    <t>[Costa-Gomes, Miguel A.] Univ St Andrews, Sch Econ &amp; Finance, St Andrews KY16 9AR, Fife, Scotland; [Huck, Steffen] WZB Berlin Social Sci Ctr, D-10785 Berlin, Germany; [Weizsaecker, Georg] Humboldt Univ, Sch Business &amp; Econ, D-10178 Berlin, Germany</t>
  </si>
  <si>
    <t>Huck, S (reprint author), WZB Berlin Social Sci Ctr, Reichpietschufer 50, D-10785 Berlin, Germany.</t>
  </si>
  <si>
    <t>xxx@st-andrews.ac.uk; xxx@wzb.eu; xxx@hu-berlin.de</t>
  </si>
  <si>
    <t>Business &amp; Economics</t>
  </si>
  <si>
    <t>Bellavista, E; Martucci, M; Vasuri, F; Santoro, A; Mishto, M; Kloss, A; Capizzi, E; Degiovanni, A; Lanzarini, C; Remondini, D; Dazzi, A; Pellegrini, S; Cescon, M; Capri, M; Salvioli, S; D'Errico-Grigi</t>
  </si>
  <si>
    <t>Lifelong maintenance of composition, function and cellular/subcellular distribution of proteasomes in human liver</t>
  </si>
  <si>
    <t>10.1016/j.mad.2014.09.003</t>
  </si>
  <si>
    <t>MECHANISMS OF AGEING AND DEVELOPMENT</t>
  </si>
  <si>
    <t>0047-6374</t>
  </si>
  <si>
    <t>[Bellavista, Elena; Remondini, Daniel; Capri, Miriam; Salvioli, Stefano; Franceschi, Claudio] Univ Bologna, Alma Mater Studiorum, Interdept Ctr L Galvani Integrated Studies Biophy, I-40126 Bologna, Italy; [Bellavista, Elena; Martucci, Morena; Santoro, Aurelia; Lanzarini, Catia; Capri, Miriam; Salvioli, Stefano; Franceschi, Claudio] Univ Bologna, Alma Mater Studiorum, Dept Expt Diagnost &amp; Specialty Med DIMES, I-40126 Bologna, Italy; [Vasuri, Francesco; Capizzi, Elisa; Degiovanni, Alessio; D'Errico-Grigioni, Antonia] St Orsola Marcello Malpighi Hosp, Dept Expt Diagnost &amp; Specialty Med DIMES, F Addarii Inst Oncol &amp; Transplant Pathol, I-40138 Bologna, Italy; [Mishto, Michele; Kloss, Alexander; Dahlmann, Burkhardt] Charite, Inst Biochem, D-10117 Berlin, Germany; [Mishto, Michele] Univ Bologna, Ctr Interdipartimentale Ric Canc Giorgio Prodi CI, I-40126 Bologna, Italy; [Remondini, Daniel] Univ Bologna, Alma Mater Studiorum, Dept Phys &amp; Astron DIFA, I-40127 Bologna, Italy; [Remondini, Daniel] Univ Bologna, Alma Mater Studiorum, Ist Nazl Fis Nucl, Sez Bologna, I-40127 Bologna, Italy; [Dazzi, Alessandro; Pellegrini, Sara; Cescon, Matteo] St Orsola Marcello Malpighi Hosp, Dept Gen Surg &amp; Organ Transplantat, I-40138 Bologna, Italy; [Grazi, Gian Luca] Ist Nazl Tumori Regina Elena, I-00144 Rome, Italy; [Franceschi, Claudio] IRCCS Inst Neurol Sci, I-40139 Bologna, Italy; [Franceschi, Claudio] CNR, Natl Res Council Italy, Inst Organ Synth &amp; Photoreact ISOF, I-40129 Bologna, Italy; [Franceschi, Claudio] CNR, Natl Res Council Italy, Inst Mol Genet, Unit Bologna IOR, I-40136 Bologna, Italy</t>
  </si>
  <si>
    <t>Bellavista, E (reprint author), Univ Bologna, Alma Mater Studiorum, Interdept Ctr L Galvani, I-40126 Bologna, Italy.</t>
  </si>
  <si>
    <t>xxx@unibo.it; xxx@unibo.it; xxx@aosp.bo.it; xxx@unibo.it; xxx@charite.de; xxx@charite.de; xxx@libero.it; xxx@gmail.com; xxx@unibo.it; xxx@unibo.it; xxx@yahoo.it; xxx@hotmail.com; xxx@aosp.bo.it; xxx@unibo.it; xxx@unibo.it; xxx@aosp.bo.it; xxx@charite.de; xxx@ifo.it; xxx@unibo.it</t>
  </si>
  <si>
    <t>Cell Biology; Geriatrics &amp; Gerontology</t>
  </si>
  <si>
    <t>MIUR [prot. 2008WRBYPE]; European Commission Integrated Project PROTEOMAGE [FP6-518230]; IDEAL [FP7-259679]; Italian Ministry of Economic Development project MIAO50 [00088 MI01]; Fondazione Italiana Sclerosi Multipla fellowship [2011/B/5]</t>
  </si>
  <si>
    <t>McDaniel, JR; Weitzhandler, I; Prevost, S; Vargo, KB; Appavou, MS; Hammer, DA; Gradzielski, M; Chilkoti, A</t>
  </si>
  <si>
    <t>Noncanonical Self-Assembly of Highly Asymmetric Genetically Encoded Polypeptide Amphiphiles into Cylindrical Micelles</t>
  </si>
  <si>
    <t>10.1021/nl503221p</t>
  </si>
  <si>
    <t>[McDaniel, Jonathan R.; Weitzhandler, Isaac; Chilkoti, Ashutosh] Duke Univ, Dept Biomed Engn &amp; Res Triangle MRSEC, Durham, NC 27708 USA; [Prevost, Sylvain; Gradzielski, Michael] Tech Univ Berlin, Inst Chem, Stranski Lab Phys &amp; Theoret Chem, D-10623 Berlin, Germany; [Vargo, Kevin B.; Hammer, Daniel A.] Univ Penn, Dept Chem &amp; Biomol Engn, Philadelphia, PA 19104 USA; [Appavou, Marie-Sousai] Forschungszentrum Julich, JCNS, Outstn MLZ, D-85747 Garching, Germany</t>
  </si>
  <si>
    <t>Chilkoti, A (reprint author), Duke Univ, Dept Biomed Engn &amp; Res Triangle MRSEC, Durham, NC 27708 USA.</t>
  </si>
  <si>
    <t>xxx@duke.edu</t>
  </si>
  <si>
    <t>NIH [R01 GM-61232]; NSF through the Research Triangle MRSEC [NSF-DMR-11-21107]; National Science Foundation [NSF-DGE-1106401]; JCNS; NSF [DMR-1309556, DMR-1120901]</t>
  </si>
  <si>
    <t>Polanski, S; Fallah, B; Befort, DJ; Prasad, S; Cubasch, U</t>
  </si>
  <si>
    <t>Regional moisture change over India during the past Millennium: A comparison of multi-proxy reconstructions and climate model simulations</t>
  </si>
  <si>
    <t>10.1016/j.gloplacha.2014.08.016</t>
  </si>
  <si>
    <t>GLOBAL AND PLANETARY CHANGE</t>
  </si>
  <si>
    <t>0921-8181</t>
  </si>
  <si>
    <t>1872-6364</t>
  </si>
  <si>
    <t>[Polanski, Stefan; Fallah, Bijan; Befort, Daniel J.; Cubasch, Ulrich] Free Univ Berlin, Inst Meteorol, D-12165 Berlin, Germany; [Prasad, Sushma] Univ Potsdam, Inst Earth &amp; Environm Sci, D-14476 Potsdam, Germany</t>
  </si>
  <si>
    <t>Polanski, S (reprint author), Free Univ Berlin, Inst Meteorol, Carl Heinrich Becker Weg 6-10, D-12165 Berlin, Germany.</t>
  </si>
  <si>
    <t>xxx@gmx.de</t>
  </si>
  <si>
    <t>DFG "HIMPAC" [FOR 1380]; German Federal Ministry of Education and Research (BMBF) research project "CADY", joint research program "CAME - Central Asia: Monsoon Dynamics and Geo-Ecosystems"</t>
  </si>
  <si>
    <t>Cherevko, S; Reier, T; Zeradjanin, AR; Pawolek, Z; Strasser, P; Mayrhofer, KJJ</t>
  </si>
  <si>
    <t>Stability of nanostructured iridium oxide electrocatalysts during oxygen evolution reaction in acidic environment</t>
  </si>
  <si>
    <t>10.1016/j.elecom.2014.08.027</t>
  </si>
  <si>
    <t>ELECTROCHEMISTRY COMMUNICATIONS</t>
  </si>
  <si>
    <t>1388-2481</t>
  </si>
  <si>
    <t>1873-1902</t>
  </si>
  <si>
    <t>[Cherevko, Serhiy; Zeradjanin, Aleksandar R.; Mayrhofer, Karl J. J.] Max Planck Inst Eisenforsch GmbH, Dept Interface Chem &amp; Surface Engn, D-40237 Dusseldorf, Germany; [Pawolek, Zarina; Strasser, Peter] Tech Univ Berlin, Dept Chem, D-10623 Berlin, Germany</t>
  </si>
  <si>
    <t>Strasser, P (reprint author), Tech Univ Berlin, Dept Chem, Str 17 Juni 135, D-10623 Berlin, Germany.</t>
  </si>
  <si>
    <t>xxx@tu-berlin.de; xxx@mpie.de</t>
  </si>
  <si>
    <t>Electrochemistry</t>
  </si>
  <si>
    <t>DFG; DFG [STR 596/3-1]; BMBF [Kz: 033RC1101A]</t>
  </si>
  <si>
    <t>Praktiknjo, AJ</t>
  </si>
  <si>
    <t>Stated preferences based estimation of power interruption costs in private households: An example from Germany</t>
  </si>
  <si>
    <t>10.1016/j.energy.2014.03.089</t>
  </si>
  <si>
    <t>ENERGY</t>
  </si>
  <si>
    <t>0360-5442</t>
  </si>
  <si>
    <t>1873-6785</t>
  </si>
  <si>
    <t>Tech Univ Berlin, Dept Energy Syst, Berlin, Germany</t>
  </si>
  <si>
    <t>Praktiknjo, AJ (reprint author), Tech Univ Berlin, Dept Energy Syst, Berlin, Germany.</t>
  </si>
  <si>
    <t>Thermodynamics; Energy &amp; Fuels</t>
  </si>
  <si>
    <t>Zielinski, CE</t>
  </si>
  <si>
    <t>Microbe driven T-helper cell differentiation: lessons from Candida albicans and Staphylococcus aureus</t>
  </si>
  <si>
    <t>10.1111/exd.12493</t>
  </si>
  <si>
    <t>EXPERIMENTAL DERMATOLOGY</t>
  </si>
  <si>
    <t>0906-6705</t>
  </si>
  <si>
    <t>1600-0625</t>
  </si>
  <si>
    <t>[Zielinski, Christina E.] Charite, Cellular Immunoregulat Grp, Dept Dermatol &amp; Allergol, D-10117 Berlin, Germany; [Zielinski, Christina E.] Berlin Brandenburg Ctr Regenerat Therapies, Berlin, Germany</t>
  </si>
  <si>
    <t>Zielinski, CE (reprint author), Charite, Cellular Immunoregulat Grp, Dept Dermatol &amp; Allergol, Charitepl 1, D-10117 Berlin, Germany.</t>
  </si>
  <si>
    <t>Dermatology</t>
  </si>
  <si>
    <t>Deutsche Forschungsgemeinschaft [SFB650, ZI 1262/2-1]; Celgene Award of the European Society for Research in Dermatology; Wolfgang Schulze Stiftung</t>
  </si>
  <si>
    <t>Toelch, U; Jubera-Garcia, E; Kurth-Nelson, Z; Dolan, RJ</t>
  </si>
  <si>
    <t>Competition strength influences individual preferences in an auction game</t>
  </si>
  <si>
    <t>10.1016/j.cognition.2014.07.010</t>
  </si>
  <si>
    <t>COGNITION</t>
  </si>
  <si>
    <t>0010-0277</t>
  </si>
  <si>
    <t>1873-7838</t>
  </si>
  <si>
    <t>[Toelch, Ulf; Jubera-Garcia, Esperanza] Humboldt Univ, Berlin Sch Mind &amp; Brain, D-10117 Berlin, Germany; [Kurth-Nelson, Zeb; Dolan, Raymond J.] UCL, Wellcome Trust Ctr Neuroimaging, London WC1N 3BG, England; [Kurth-Nelson, Zeb] Max Planck UCL Ctr Computat Psychiat &amp; Ageing, D-14195 Berlin, Germany</t>
  </si>
  <si>
    <t>Toelch, U (reprint author), Humboldt Univ, Berlin Sch Mind &amp; Brain, Luisenstr 56, D-10117 Berlin, Germany.</t>
  </si>
  <si>
    <t>Schierhorn, F; Muller, D; Prishchepov, AV; Fararnarzi, M; Salmann, A</t>
  </si>
  <si>
    <t>The potential of Russia to increase its wheat production through cropland expansion and intensification</t>
  </si>
  <si>
    <t>10.1016/j.gfs.2014.10.007</t>
  </si>
  <si>
    <t>GLOBAL FOOD SECURITY-AGRICULTURE POLICY ECONOMICS AND ENVIRONMENT</t>
  </si>
  <si>
    <t>2211-9124</t>
  </si>
  <si>
    <t>[Schierhorn, Florian; Mueller, Daniel; Prishchepov, Alexander V.; Salmann, Alfons] Leibniz Inst Agr Dev Transit Econ IAMO, Theodor Lieser Str 2, D-06120 Halle, Saale, Germany; [Mueller, Daniel] Humboldt Univ, Dept Geog, Unter Linden 6, D-10099 Berlin, Germany; [Fararnarzi, Monireh] Univ Alberta, Water Initiat, Edmonton, AB T6G 2E9, Canada</t>
  </si>
  <si>
    <t>Schierhorn, F (reprint author), Leibniz Inst Agr Dev Transit Econ IAMO, Theodor Lieser Str 2, D-06120 Halle, Saale, Germany.</t>
  </si>
  <si>
    <t>xxx@iamo.de</t>
  </si>
  <si>
    <t>Food Science &amp; Technology</t>
  </si>
  <si>
    <t>Leibniz Association's "Pakt fur Forschung"; German Federal Ministry of Education and Research (BMBF) [01 LL0901A]; German Federal Ministry of Food and Agriculture (BMEL) (GERUKA)</t>
  </si>
  <si>
    <t>Search for the lepton flavor violating decay Z -&gt; e mu in pp collisions at root s=8 TeV with the ATLAS detector</t>
  </si>
  <si>
    <t>10.1103/physrevd.90.072010</t>
  </si>
  <si>
    <t>[Jackson, P.; Lee, L.; Soni, N.; White, M. J.] Univ Adelaide, Dept Phys, Adelaide, SA, Australia; [Bouffard, J.; Edson, W.; Ernst, J.; Fischer, A.; Guindon, S.; Jain, V.] SUNY Albany, Dept Phys, Albany, NY 12222 USA; [Butt, A. I.; Czodrowski, P.; Gingrich, D. M.; Moore, R. W.; Pinfold, J. L.; Saddique, A.; Vaque, F. Vives] Univ Alberta, Dept Phys, Edmonton, AB, Canada; [Cakir, O.; Ciftci, A. K.; Ciftci, R.; Yildiz, H. Duran] Ankara Univ, Dept Phys, TR-06100 Ankara, Turkey; [Yilmaz, M.] Gazi Univ, Dept Phys, Ankara, Turkey; [Kuday, S.; Cakir, I. Turk] Istanbul Aydin Univ, Istanbul, Turkey; [Sultansoy, S.] TOBB Univ Econ &amp; Technol, Div Phys, Ankara, Turkey; [Barnovska, Z.; Berger, N.; Delmastro, M.; Di Ciaccio, L.; Elles, S.; Goy, C.; Hryn'ova, T.; Jezequel, S.; Keoshkerian, H.; Koletsou, I.; Lafaye, R.; Leveque, J.; Lombardo, V. P.; Massol, N.; Przysiezniak, H.; Sauvage, G.; Sauvan, E.; Schwoerer, M.; Simard, O.; Todorov, T.; Wingerter-Seez, I.] CNRS, IN2P3, LAPP, Annecy Le Vieux, France; [Barnovska, Z.; Berger, N.; Delmastro, M.; Di Ciaccio, L.;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High Energy Phys Div,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GR-15773 Zografos, Greece; [Abdinov, O.; Khalil-Zada, F.] Azerbaijan Acad Sci, Inst Phys, Baku 370143, Azerbaijan; [Anjos, N.; Bosman, M.; Caminal Armadans, R.; Casado, M. P.; Casolino, M.; Cavalli-Sforza, M.; Conidi, M. C.; Cortes-Gonzalez, A.; Farooque, T.; Fracchia, S.; Giangiobbe, V.; Gonzalez Parra, G.; Grinstein, S.; Rozas, A. Juste; Korolkov, I.; Le Menedeu, E.; Lopez Paz, I.; Martinez, M.; Mir, L. M.; Montejo Berlingen, J.; Pacheco Pages, A.; Padilla Aranda, C.; Portell Bueso, X.; Riu, I.; Rubbo, F.; Sorin, V.; Succurro, A.; Tripiana, M. F.; Tsiskaridze, S.] Univ Autonoma Barcelona, Inst Fis Altes Energies, E-08193 Barcelona, Spain; [Anjos, N.; Bosman, M.; Caminal Armadans, R.; Casado, M. P.; Casolino, M.; Cavalli-Sforza, M.; Conidi, M. C.; Cortes-Gonzalez, A.; Farooque, T.; Fracchia, S.; Giangiobbe, V.; Gonzalez Parra, G.; Grinstein, S.; Rozas, A. Juste; Korolkov, I.; Le Menedeu, E.; Lopez Paz, I.; Martinez, M.; Mir, L. M.; Montejo Berlingen, J.; Pacheco Pages, A.; Padilla Aranda, C.; Portell Bueso, X.; Riu, I.; Rubbo, F.; Sorin, V.; Succurro, A.; Tripiana, M. F.; Tsiskaridze, S.] Univ Autonoma Barcelona, Dept Fis, E-08193 Barcelona, Spain; [Agatonovic-Jovin, T.; Bozic, I.; Dimitrievska, A.; Krstic, J.; Marjanovic, M.; Popovic, D. S.; Sijacki, Dj.; Simic, Lj.; Milosavljevic, M. Vranjes] Univ Belgrade, Inst Phys, Belgrade, Serbia; [Cirkovic, P.; Mamuzic, J.] Univ Belgrade, Vinca Inst Nucl Sci,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Wang, H.; Yao, W-M.; Yu, D. R.] Lawrence Berkeley Natl Lab, Div Phys, Berkeley, CA USA;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Berkeley, CA 94720 USA; [Kuutmann, E. Bergeaas; Giorgi, F. M.; Grancagnolo, S.; Herbert, G. H.; Herrberg-Schubert, R.; Hristova, I.; Kind, O.; Kolanoski, H.; Lacker, H.; Lohse, T.; Nikiforov, A.; Rehnisch, L.; Rieck, P.; Schulz, H.; Stamm, S.; Wendland, D.; zur Nedden, M.] Humboldt Univ, Dept Phys, D-10099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Manghi, F. Lasagni; Massa, I.; Massa, L.; Mengarelli, A.; Negrini, M.; Piccinini, M.; Polini, A.; Rinaldi, L.; Romano, M.; Sbarra, C.; Sbrizzi, A.; Semprini-Cesari, N.; Spighi, R.; Tupputi, S. A.; Valentinetti, S.; Villa, M.; Zoccoli, A.] Ist Nazl Fis Nucl, Sez Bologna, Milan, Italy; [Alberghi, G. L.; Caforio, D.; De Castro, S.; Di Sipio, R.; Fabbri, L.; Franchini, M.; Gabrielli, A.; Grafstroem, P.; Manghi, F. Lasagni; Massa, I.; Massa, L.; Mengarelli, A.; Piccinini, M.; Romano, M.; Sbrizzi, A.;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Lenz, T.;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[Coutinho, Y. Amaral; Caloba, L. P.; Maidantchik, C.; Marroquim, F.; Nepomuceno, A. A.; Seixas, J. M.] Univ Fed Rio de Janeiro, COPPE EE IF, Rio De Janeiro, Brazil; [Cerqueira, A. S.; de Andrade Filho, L. Manhaes] Univ Fed Juiz de Fora, Juiz De Fora, Brazil; [do Vale, M. A. B.] Univ Fed Sao Joao del Rei, Sao Joao Del Rei, Brazil; [Donadelli, M.; Leite, M. A. L.] Univ Sao Paulo, Inst Fis, BR-01498 Sao Paulo, Brazil; [Adams, D. L.; Assamagan, K.; Begel, M.; Chen, H.; Chernyatin, V.; Debbe, R.; Ernst, M.; Gibbard, B.; Gordon, H. A.;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Jungst, R. M.; Kaneda, M.; Klioutchnikova, T.; Krasznahorkay, A.; Lantzsch, K.; Lassnig, M.; Miotto, G. Lehmann; Lenzi, B.; Lichard, P.; Macina, D.; Malyukov, S.; Mandelli, B.; Mapelli, L.; Martin, B.; Marzin, A.; Messina, A.; Meyer, J.; Milic, A.; Mornacchi, G.; Nairz, A. M.; Nakahama, Y.; Negri, G.; Nessi, M.; Nicquevert, B.; Nordberg, M.; Palestini, S.; Pauly, T.; Pernegger, H.; Peters, K.; Petersen, B. A.; Pommes, K.; Poppleton, A.; Poulard, G.; Prasad, S.; Rammensee, M.; Raymond, M.; Rembser, C.; Rodrigues, L.; Roe, S.; Ruiz-Martinez, A.; Salzburger, A.; Savu, D. O.;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Li, Y.] Nanjing Univ, Dept Phys, Nanjing, Jiangsu, Peoples R China; [Chen, L.; Feng, C.; Ge, P.; Ma, L. L.; Zhang, X.; Zhu, C. G.] Shandong Univ, Sch Phys, Jinan, Shandong, Peoples R China; [Li, L.; Yang, H.] Shanghai Jiao Tong Univ, Dept Phys, Shanghai 200030, Peoples R China; [Chen, X.] Tsinghua Univ, Dept Phys, Beijing 100084, Peoples R China; [Boumediene, D.; Busato, E.; Calvet, D.; Calvet, S.; Donini, J.; Dubreuil, E.; Ghodbane, N.; Gilles, G.; Gris, Ph.; Guicheney, C.; Liao, H.; Pallin, D.; Hernandez, D. Paredes; Podlyski, F.; Santoni, C.; Theveneaux-Pelzer, T.; Valery, L.; Vazeille, F.] Clermont Univ, Phys Corpusculaire Lab,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Joergensen, M. D.; Loevschall-Jensen, A. E.; Monk, J.; Pedersen, L. E.; Petersen, T. C.; Pingel, A.; Simonyan, M.; Thomsen, L. A.; Wiglesworth, C.; Xella, S.] Univ Copenhagen, Niels Bohr Inst, Copenhagen, Denmark; [Capua, M.; Crosetti, G.; La Rotonda, L.; Mastroberardino, A.; Policicchio, A.; Salvatore, D.; Scarfone, V.; Schioppa, M.; Susinno, G.; Tassi, E.] Ist Nazl Fis Nucl, Lab Nazl Frascati, Grp Collegato Cosenza, Milan, Italy; [Capua, M.; Crosetti, G.; La Rotonda, L.; Mastroberardino, A.; Policicchio, A.; Salvatore, D.;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[Palka, M.] Jagiellonian Univ, Marian Smoluchowski Inst Phys, Krakow, Poland; [Banas, E.; de Renstrom, P. A. Bruckman; Chwastowski, J. J.; Derendarz, D.; Gornicki, E.; Hajduk, Z.; Iwanski, W.; Kaczmarska, A.; Korcyl, K.; Kowalewski, R.; Malecki, Pa.; Olszewski, A.; Olszowska, J.; Stanecka, E.; Trzebinski, M.; Trzupek, A.; Wolter, M. W.; Wosiek, B. K.; Wozniak, K. W.; Zabinski, B.] Polish Acad Sci, Henryk Niewodniczanski Inst Nucl Phys, Krakow, Poland; [Cao, T.; Firan, A.; Hoffman, J.; Kama, S.; Kehoe, R.; Randle-Conde, A. S.; Sekula, S. J.; Stroynowski, R.; Turvey, A. J.; Wang, H.; Ye, J.] So Methodist Univ, Dept Phys, Dallas, TX 75275 USA; [Izen, J. M.; Leyton, M.; Lou, X.; Namasivayam, H.; Reeves, K.] Univ Texas Dallas, Dept Phys, Richardson, TX 75083 USA; [Argyropoulos, S.; Asbah, N.; Badescu, E.; Bessner, M.;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Rubinskiy, I.; Schaefer, R.; Sedov, G.; Shushkevich, S.; South, D.; Stanescu-Bellu, M.; Stanitzki, M. M.; Starovoitov, P.; Styles, N. A.; Tackmann, K.; Vankov, P.; Wang, J.; Wasicki, C.; Wildt, M. A.; Yatsenko, E.; Yildirim, E.] DESY, Hamburg, Germany; [Argyropoulos, S.; Asbah, N.; Bessner, M.;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Mader, W. F.; Morgenstern, M.; Novgorodova, O.; Rudolph, C.; Schnoor, U.; Siegert, F.; Socher, F.; Staerz, S.; Straessner, A.; Vest, A.; Wahrmund, S.] Tech Univ Dresden, Inst Kern &amp; Teilchenphys, D-01062 Dresden, Germany; [Arce, A. T. H.; Benjamin, D. P.; Bocci, A.; Cerio, B. C.; Kajomovitz, E.; Kotwal, A.; Kruse, M. C.; Li, L.; Li, S.; Liu, M.;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Prokofiev, K.; Sansoni, A.; Testa, M.; Vilucchi, E.] Ist Nazl Fis Nucl, Lab Nazl Frascati, I-00044 Frascati, Italy; [Amoroso, S.; Arnold, H.; Betancourt, C.; Boehler, M.; Bruneliere, R.; Buehrer, F.; Buescher, D.; Coniavitis, E.; Consorti, V.; Dao, V.; Di Simone, A.; Fehling-Kaschek, M.; Flechl, M.; Giuliani, C.; Herten, G.; Jakobs, K.; Javurek, T.; Jenni, P.; Kiss, F.; Koeneke, K.; Kopp, A. K.; Kuehn, S.; Lai, S.; Landgraf, U.; Madar, R.; Mahboubi, K.; Mohr, W.; Pagacova, M.; Parzefall, U.; Rave, T. C.; Ronzani, M.; Ruehr, F.; Rurikova, Z.; Ruthmann, N.; Schillo, C.; Schmidt, E.; Schumacher, M.; Sommer, P.; Sundermann, J. E.; Temming, K. K.; Tsiskaridze, V.; Ungaro, F. C.; von Radziewski, H.; Anh, T. Vu; Warsinsky, M.; Weiser, C.; Werner, M.; Zimmermann, S.] Univ Freiburg, Fac Math &amp; Phys, D-79106 Freiburg, Germany; [Alexander,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Nikolics, K.; Picazio, A.; Pohl, M.; Rosbach, K.; Tykhonov, A.; Vallecorsa, S.; Wu, X.] Univ Geneva, Sect Phys, Geneva, Switzerland; [Barberis, D.; Darbo, G.; Favareto, A.; Parodi, A. Ferretto; Gagliardi, G.; Gemme, C.; Guido, E.; Morettini, P.; Osculati, B.; Parodi, F.; Passaggio, S.; Rossi, L. P.; Schiavi, C.] Ist Nazl Fis Nucl, Sez Genova, Milan,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[Bates, R. L.; Britton, D.; Buckley, A. G.; Bussey, P.; Buttar, C. M.; Buzatu, A.; Cinca, D.; D'Auria, S.; Doherty, T.; Doyle, T.; Ferrag, S.; Ferrando, J.; de Lima, D. E. Ferreira; Gemmell, A.; Gul, U.; Ortiz, N. G. Gutierrez; Kar, D.; Knue, A.; O'Shea, V.; Barrera, C. Oropeza; Qin, G.; Quilty, D.; Ravenscroft, T.; Robson, A.; Saxon, D. H.; Smith, K. M.; Denis, R. D. St.; Stewart, G. A.; Thompson, A. S.; Wright, M.] Univ Glasgow, SUPA Sch Phys &amp; Astron, Glasgow, Lanark, Scotland; [Bierwagen, K.; Bindi, M.; Blumenschein, U.; George, M.; Graber, L.; Grosse-Knetter, J.; Hamer, M.; Kareem, M. J.; Kawamura, G.; Keil, M.; Kroeninger, K.; Lemmer, B.; Magradze, E.; Mchedlidze, G.; Llacer, M. Moreno; Musheghyan, H.; Nackenhorst, O.; Nadal, J.; Quadt, A.; Rieger, J.; Schorlemmer, A. L. S.; Serkin, L.; Shabalina, E.; Stolte, P.; Schroeder, T. Vazquez; Weingarten, J.; Zinonos, Z.] Univ Gottingen, Phys Inst 2, D-37073 Gottingen, Germany; [Albrand, S.; Brown, J.; Collot, J.; Crepe-Renaudin, S.; Dechenaux, B.;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Mateos, D. Lopez; Mercurio, K. M.; Morii, M.; Skottowe, H. P.; Spearman, W. R.; Sun, S.; Tolley, E.; Yen, A. L.; della Porta, G. Zevi] Harvard Univ, Lab Particle Phys &amp; Cosmol, Cambridge, MA 02138 USA; [Djuvsland, J. I.; Andrei, V.; Baas, A. E.;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[Castillo, L. R. Flores] Dept Phys, Shatin, NT, Peoples R China; Dept Phys, Hong Kong, Hong Kong, Peoples R China; Dept Phys, Kowloon, Hong Kong, Peoples R China;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[Mallik, U.; Mandrysch, R.; Morange, N.; Zaidan, R.] Univ Iowa, Iowa City, IA USA; [Chen, C.; Cochran, J.; De Lorenzi, F.; Dudziak, F.; Krumnack, N.; Pluth, D.; Prell, S.; Shrestha, S.; Yamamoto, K.] Iowa State Univ, Dept Phys &amp; Astron, Ames, IA USA; [Aleksandrov, I. N.; Bednyakov, V. A.; Boyko, I. R.; Budagov, I. A.; Chelkov, G. A.; Cheplakov, A.; Chizhov, M. V.; Dedovich, D. V.; Demichev, M.; Glonti, G. L.; Gostkin, M. I.; Karpov, S. N.; Karpova, Z. M.; Kazarinov, M. Y.; Khramov, E.; Kotov, V. M.; Kruchonak, U.; Krumshteyn, Z. V.; Kukhtin, V.; Ladygin, E.; Minashvili, I. A.; Mineev, M.; Olchevski, A. G.; Peshekhonov, V. D.; Plotnikova, E.; Potrap, I. N.; Pozdnyakov, V.; Rusakovich, N. A.; Sadykov, R.; Sapronov, A.; Shiyakova, M.; Soloshenko, A.; Topilin, N. D.; Vinogradov, V. B.; Yeletskikh, I.; Zhemchugov, A.; Zimine, N. I.] Joint Inst Nucl Res Dubna,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Wahlberg, H.] Univ Nacl La Plata, Inst Fis La Plata, La Plata, Buenos Aires, Argentina; [Alconada Verzini, M. J.; Alonso, F.; Anduaga, X. S.;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Ist Nazl Fis Nucl, Sez Lecce, Milan,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Spano, F.; Teixeira-Dias, P.; Thomas-Wilsker, J.] Royal Holloway Univ London, Dept Phys, Surrey, England; [Kucuk, H.;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Pires, S.; Ridel, M.; Roos, L.; Trincaz-Duvoid, S.; Vannucci, F.; Varouchas, D.] CNRS, IN2P3, Paris, France; [Akesson, T. P. A.; Bocchetta, S. S.; Bryngemark, L.; Floderus, A.; Hawkins, A. D.; Hedberg, V.; Ivarsson, J.; Jarlskog, G.; Lytken, E.; Meirose, B.; Mjrnmark, J. U.; Smirnova, O.; Viazlo, O.] Lund Univ, Inst Fys, Lund, Sweden; [Arnal, V.; Barreiro, F.; Cantero, J.; De la Torre, H.; Del Peso, J.; Glasman, C.; Llorente Merino, J.; Terron, J.] Univ Autonoma Madrid, Dept Fis Teor C 15, Madrid, Spain; [Blum, W.; Buescher, V.; Caputo, R.; Caudron, J.; Ellinghaus, F.; Endner, O. C.; Ertel, E.; Fiedler, F.; Torregrosa, E. Fullana; Goeringer, C.; Heck, T.; Hohlfeld, M.; Hsu, P. J.; Huelsing, T. A.; Karnevskiy, M.; Kleinknecht, K.; Koenig, S.; Koepke, L.; Lin, T. H.; Lungwitz, M.; Masetti, L.; Mattmann, J.; Meyer, C.; Moreno, D.; Moritz, S.; Poettgen, R.; Sander, H. G.; Schaefer, U.; Schmitt, C.; Schott, M.; Schroeder, C.; Schuh, N.; Simioni, E.; Tapprogge, S.; Wollstadt, S. J.; Zimmermann, C.] Johannes Gutenberg Univ Mainz, Inst Phys, D-55122 Mainz, Germany; [Borri, M.; Cox, B. E.; Da Via, C.; Forti, A.; Ponce, J. M. Iturbe; Joshi, K. D.; Klinger, J. A.; Loebinger, F. K.; Marsden, S. P.; Masik, J.; Neep, T. J.; Oh, A.; Owen, M.; Pater, J. R.; Peters, R. F. Y.; Price, D.; Qin, Y.; Queitsch-Maitland, M.; Robinson, J. E. M.; Schwanenberger, C.; Thompson, R. J.; Tomlinson, L.; Watts, S.; Webb, S.; Woudstra, M. J.; Wyatt, T. R.; Yang, U. K.] Univ Manchester, Sch Phys &amp; Astron, Manchester, Lancs, England; [Aad, G.; Alio, L.; Barbero, M.; Bertella, C.; Clemens, J. C.; Coadou, Y.; Diglio, S.; Feligioni, L.; Hoffmann, D.; Hubaut, F.; Knoops, E. B. F. G.; Le Guirriec, E.; Li, B.; Madaffari, D.; Mochizuki, K.; Monnier, E.; Muanza, S.; Nagai, Y.; Pralavorio, P.; Rozanov, A.; Serre, T.; Talby, M.; Tiouch</t>
  </si>
  <si>
    <t>Kleinen, T; Hildebrandt, S; Prange, M; Rachmayani, R; Muller, S; Bezrukova, E; Brovkin, V; Tarasov, PE</t>
  </si>
  <si>
    <t>The climate and vegetation of Marine Isotope Stage 11-Model results and proxy-based reconstructions at global and regional scale</t>
  </si>
  <si>
    <t>10.1016/j.quaint.2013.12.028</t>
  </si>
  <si>
    <t>QUATERNARY INTERNATIONAL</t>
  </si>
  <si>
    <t>1040-6182</t>
  </si>
  <si>
    <t>1873-4553</t>
  </si>
  <si>
    <t>[Kleinen, Thomas; Brovkin, Victor] Max Planck Inst Meteorol, D-20146 Hamburg, Germany; [Hildebrandt, Steffi; Mueller, Stefanie; Tarasov, Pavel E.] Free Univ Berlin, Inst Geol Sci Palaeontol, D-12249 Berlin, Germany; [Prange, Matthias] Univ Bremen, Ctr Marine Environm Sci, MARUM, D-28359 Bremen, Germany; [Prange, Matthias] Univ Bremen, Ctr Marine Environm Sci, Fac Geosci, D-28359 Bremen, Germany; [Rachmayani, Rima] Univ Bremen, Fac Geosci, D-28359 Bremen, Germany; [Bezrukova, Elena] RAS, AP Vinogradov Inst Geochem, SB, Irkutsk, Russia</t>
  </si>
  <si>
    <t>Kleinen, T (reprint author), Max Planck Inst Meteorol, Bundesstr 53, D-20146 Hamburg, Germany.</t>
  </si>
  <si>
    <t>xxx@mpimet.mpg.de</t>
  </si>
  <si>
    <t>DFG project 'Comparison of climate and carbon cycle dynamics during late Quaternary interglacials using a spectrum of climate system models, ice-core and terrestrial archives (COIN)'; DFG project 'Quantitative reconstructions of late Quaternary vegetation, temperature and atmospheric precipitation variability in eastern Siberia: Evaluation of ecosystem stability/instability during episodes of rapid climate change' [MU3181/1-1]</t>
  </si>
  <si>
    <t>Search for Scalar Diphoton Resonances in the Mass Range 65-600 GeV with the ATLAS Detector in pp Collision Data at root s=8 TeV</t>
  </si>
  <si>
    <t>10.1103/physrevlett.113.171801</t>
  </si>
  <si>
    <t>[Jackson, P.; Soni, N.; White, M. J.] Univ Adelaide, Dept Phys, Adelaide, SA, Australia; [Bouffard, J.; Edson, W.; Ernst, J.; Fischer, A.; Guindon, S.; Jakobs, K.] SUNY Albany, Dept Phys, Albany, NY 12222 USA; [Butt, A. I.; Czodrowski, P.; Gingrich, D. M.; Moore, R. W.; Pinfold, J. L.; Saddique, A.; Sbrizzi, A.; Vaque, F. Vives] Univ Alberta, Dept Phys, Edmonton, AB, Canada;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Div High Energy Phys,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Inst Fis Altes Energies, E-08193 Barcelona, Spain;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Dept Fis, E-08193 Barcelona, Spain; [Dimitrievska, A.; Krstic, J.; Marjanovic, M.; Popovic, D. S.; Sijacki, Dj.; Simic, Lj.] Univ Belgrade, Inst Phys, Belgrade, Serbia; [Buanes, T.; Dale, O.; Eigen, G.; Kastanas, A.; Liebig, W.; Lipniacka, A.; dit Latour, B. Martin; Rosendahl, P. L.; Sandaker, H.; Sjursen, T. B.; Smestad, L.; Stugu, B.; Ugland, M.] Univ Bergen, Dept Phys &amp; Technol, Bergen, Norway;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Tsulaia, V.; Virzi, J.; Wang, H.; Yao, W-M.; Yu, D. R.] Univ Calif Berkeley, Lawrence Berkeley Natl Lab, Div Phys, Berkeley, CA 94720 USA; [Aloisio, A.;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Stamm, S.; Wendland, D.; zur Nedden, M.] Humboldt Univ, Dept Phys,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Aloisio, A.;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[Istin, S.; Ozcan, V. E.] Bogazici Univ, Dept Phys, Istanbul, Turkey; [Cetin, S. A.] Dogus Univ, Dept Phys, Istanbul, Turkey; [Beddall, A. J.; Beddall, A.; Bingul, A.] Gaziantep Univ, Dept Phys Engn, Gaziantep, Turkey; [Corradi, M.; De Castro, S.; Di Sipio, R.; Fabbri, L.; Franchini, M.; Gabrielli, A.; Giacobbe, B.; Giorgi, F. M.; Grafstroem, P.; Massa, I.; Massa, L.; Mengarelli, A.; Negrini, M.; Piccinini, M.; Polini, A.; Rinaldi, L.; Romano, M.; Sbarra, C.; Semprini-Cesari, N.; Spighi, R.; Tupputi, S. A.; Valentinetti, S.; Villa, M.; Zoccoli, A.] Ist Nazl Fis Nucl, Sez Bologna, Bologna, Italy; [De Castro, S.; Fabbri, L.; Franchini, M.; Gabrielli, A.; Grafstroem, P.; Massa, I.; Massa, L.;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Lenz, T.;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[Maidantchik, C.; Marroquim, F.; Nepomuceno, A. A.; Seixas, J. M.] Univ Fed Rio de Janeiro, COPPE, EE IF, Rio De Janeiro, Brazil; [Manhaes de Andrade Filho, L.] Federal Univ Juiz de Fora UFJF, Juiz De Fora, Brazil; [do Vale, M. A. B.] Federal Univ Sao Joao del Rei UFSJ, Sao Joao Del Rei, Brazil; [Donadelli, M.; Leite, M. A. L.] Univ Sao Paulo, Inst Fis, BR-01498 Sao Paulo, Brazil; [Klimentov, A.] Brookhaven Natl Lab, Dept Phys, Upton, NY 11973 USA; [Cuciuc, C. -M.; Dita, P.; Dita, S.; Ducu, O. A.; Jinaru, A.; Maurer, J.; Olariu, A.; Pantea, D.; Rotaru, M.; Stoicea, G.; Tudorache, A.; Tudorache, V.] Natl Inst Phys &amp; Nucl Engn, Bucharest, Romania; [Popeneciu, G. A.] Natl Inst Res &amp; Dev Isotop &amp; Mol Technol, Dept Phys, Cluj Napoca, Romania; [Jinaru, A.] Univ Politehn Bucuresti, Bucharest, Romania; [Jinaru, A.] West Univ Timisoara, Timisoara, Romania; [y Garzon, G. Otero;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Marcisovsky, M.;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Heller, M.; Helsens, C.; Correia, A. M. Henriques; Hervas, L.; Hoecker, A.; Hubacek, Z.; Huhtinen, M.; Jaekel, M. R.; Jakoubek, T.; Jansen, H.; Jungst, R. M.; Kaneda, M.; Klioutchnikova, T.; Krasznahorkay, A.; Lantzsch, K.; Lassnig, M.; Miotto, G. Lehmann; Lenzi, B.; Lichard, P.; Macina, D.; Malyukov, S.; Mandelli, B.; Mapelli, L.; Martin, B.; Marzin, A.; Messina, A.; Meyer, J.; Milic, A.; Mornacchi, G.; Nairz, A. M.; Nakahama, Y.; Negri, G.; Nessi, M.; Nicquevert, B.; Nordberg, M.; Palestini, S.; Pauly, T.; Pernegger, H.; Peters, K.; Petersen, B. A.; PommSs, K.; Poppleton, A.; Poulard, G.; Prasad, S.; Rammensee, M.; Raymond, M.; Rembser, C.; Rodrigues, L.; Roe, S.; Ruiz-Martinez, A.; Salzburger, A.; Savu, D. O.;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Miller, D. W.; Okumura, Y.; Onyisi, P. U. E.; Oreglia, M. J.; Penning, B.; Pilcher, J. E.; Shochet, M. J.; Tompkins, L.; Vukotic, I.; Webster, J. S.] Univ Chicago, Enrico Fermi Inst, Chicago, IL 60637 USA; [Diaz, M. A.; Vogel, M.] Pontificia Univ Catolica Chile, Dept Fis, Santiago, Chile; [Kuleshov, S.; Pezoa, R.; Prokoshin, F.; White, R.] Univ Tecn Federico Santa Maria, Dept Fis, Valparaiso, Chile; [Fang, Y.; Jin, S.; Lu, F.; Ouyang, Q.; Ren, H.; Shan, L. Y.; Sun, X.; Wang, J.; Xu, D.; Yao, L.; Zhu, H.; Zhuang, X.] Chinese Acad Sci, Inst High Energy Phys, Beijing, Peoples R China; [Guan, L.; Han, L.; Jiang, Y.; Li, B.; Liu, J. B.; Liu, K.; Liu, M.; Liu, Y.; Peng, H.; Song, H. Y.; Xu, L.; Zhao, Z.; Zhu, Y.] Univ Sci &amp; Technol China, Dept Modern Phys, Hefei, Anhui, Peoples R China; [Li, Y.; Wang, C.] Nanjing Univ, Dept Phys, Nanjing, Jiangsu, Peoples R China; [Feng, C.; Ge, P.; Ma, L. L.; Zhang, X.; Zhu, C. G.] Shandong Univ, Sch Phys, Jinan, Shandong, Peoples R China; [Li, L.; Yang, H.] Shanghai Jiao Tong Univ, Dept Phys, Shanghai 200030, Peoples R China; [Boumediene, D.; Busato, E.; Calvet, D.; Calvet, S.; Donini, J.; Dubreuil, E.; Ghodbane, N.; Gilles, G.; Gris, Ph.; Guicheney, C.; Liao, H.; Pallin, D.; Hernandez, D. Paredes; Podlyski, F.; Santoni, C.; Theveneaux-Pelzer, T.; Valery, L.; Vazeille, F.] Clermont Univ, Lab Phys Corpusculaire,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Chafaq, A.; Dam, M.; Galster, G.; Hansen, J. B.; Hansen, J. D.; Hansen, P. H.; Joergensen, M. D.; Loevschall-Jensen, A. E.; Monk, J.; Petersen, T. C.; Pingel, A.; Simonyan, M.; Thomsen, L. A.; Wiglesworth, C.; Xella, S.] Univ Copenhagen, Niels Bohr Inst, Copenhagen, Denmark; [Crosetti, G.; La Rotonda, L.; Mastroberardino, A.; Policicchio, A.; Salvatore, D.; Scarfone, V.; Schioppa, M.; Susinno, G.; Tassi, E.] INFN Grp Collegato Cosenza, Lab Nazl Frascati, Cosenza, Italy; [Crosetti, G.; La Rotonda, L.; Mastroberardino, A.; Policicchio, A.; Salvatore, D.; Scarfone, V.; Schioppa, M.; Susinno, G.; Tassi, E.] Univ Calabria, Dipartimento Fis, I-87036 Arcavacata Di Rende, Italy; [Dabrowski, W.; Dwuznik, M.; Dyndal, M.; Grabowska-Bold, I.; Kisielewska, D.; Koperny, S.; Kowalski, T. Z.; Mindur, B.; Przybycien, M.; Zemla, A.] AGH Univ Sci &amp; Technol, Fac Phys &amp; Appl Comp Sci,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[Argyropoulos, S.; Asbah, N.; Bessner, M.; Bloch, I.; Borroni, S.; Camarda, S.; Dassoulas, J. A.; Deterre, C.; Dietrich, J.; Filipuzzi, M.; Friedrich, C.; Glazov, A.; Fajardo, L. S. Gomez; Grahn, K-J.; Gregor, I. M.; Grohsjean, A.; Haleem, M.; Hamnett, P. G.; Hengler, C.; Hiller, K. H.; Howarth, J.; Huang, Y.; Ikematsu, K.; Belenguer, M. Jimenez; Katzy, J.; Keller, J. S.; Kondrashova, N.; Kuhl, T.; Lisovyi, M.; Lobodzinska, E.; Lohwasser, K.; Medinnis, M.; Monig, K.; Naumann, T.; Peschke, R.; Petit, E.; Radescu, V.; Rubinskiy, I.; Schaefer, R.; Sedov, G.; Shushkevich, S.; South, D.; Stanescu-Bellu, M.; Stanitzki, M. M.; Starovoitov, P.; Styles, N. A.; Tackmann, K.; Vankov, P.; Wang, J.; Wasicki, C.; Wildt, M. A.; Yatsenko, E.; Yildirim, E.] DESY, Hamburg, Germany; [Argyropoulos, S.; Asbah, N.; Bessner, M.; Bloch, I.; Borroni, S.; Camarda, S.; Dassoulas, J. A.; Deterre, C.; Dietrich, J.; Filipuzzi, M.; Friedrich, C.; Glazov, A.; Fajardo, L. S. Gomez; Grahn, K-J.; Gregor, I. M.; Grohsjean, A.; Haleem, M.; Hamnett, P. G.; Hengler, C.; Hiller, K. H.; Howarth, J.; Huang, Y.; Ikematsu, K.; Belenguer, M. Jimenez; Katzy, J.; Keller, J. S.; Kondrashova, N.; Kuhl, T.; Lisovyi, M.; Lobodzinska, E.; Lohwasser, K.; Medinnis, M.; Monig,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Novgorodova, O.; Rudolph, C.; Schnoor, U.; Siegert, F.; Socher, F.; Staerz, S.; Straessner, A.; Vest, A.; Wahrmund, S.] Tech Univ Dresden, Inst Kern &amp; Teilchenphys, D-01062 Dresden, Germany; [Arce, A. T. H.; Benjamin, D. P.; Bocci, A.; Cerio, B.; Kajomovitz, E.; Kotwal, A.; Kruse, M. C.; Li, L.; Li, S.; Liu, M.;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Sch Phys &amp; Astron, SUPA, Edinburgh, Midlothian, Scotland; [Annovi, A.; Antonelli, M.; Bilokon, H.; Chiarella, V.; Curatolo, M.; Di Nardo, R.; Esposito, B.; Gatti, C.; Laurelli, P.; Maccarrone, G.; Prokofiev, K.; Sansoni, A.; Testa, M.; Vilucchi, E.] Ist Nazl Fis Nucl, Lab Nazl Frascati, I-00044 Frascati, Italy; [Amoroso, S.; Arnold, H.; Betancourt, C.; Boehler, M.; Bruneliere, R.; Buehrer, F.; Buescher, D.; Coniavitis, E.; Consorti, V.; Dao, V.; Di Simone, A.; Fehling-Kaschek, M.; Flechl, M.; Giuliani, C.; Herten, G.; Jain, V.; Jakobsen, S.; Javurek, T.; Jenni, P.; Kiss, F.; Koneke, K.; Kopp, A. K.; Kuehn, S.; Lai, S.; Landgraf, U.; Madar, R.; Mahboubi, K.; Mohr, W.; Pagacova, M.; Parzefall, U.; Rave, T. C.; Ronzani, M.; Ruehr, F.; Rurikova, Z.; Ruthmann, N.; Schillo, C.; Schmidt, E.; Schumacher, M.; Sommer, P.; Sundermann, J. E.; Temming, K. K.; Tsiskaridze, V.; Ungaro, C.;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Nessi, M.; Nikolics, K.; Picazio, A.; Pohl, M.; Rosbach, K.; Tykhonov, A.; Vallecorsa, S.; Wu, X.] Univ Geneva, Sect Phys, Geneva, Switzerland; [Favareto, A.; Parodi, A. Ferretto; Gagliardi, G.; Gemme, C.; Guido, E.; Morettini, P.; Osculati, B.; Parodi, F.; Passaggio, S.; Rossi, L. P.; Schiavi, C.] Ist Nazl Fis Nucl, Sez Genova, Genoa, Italy;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D-35390 Giessen, Germany; [Bates, R. L.; Britton, D.; Buckley, A. G.; Bussey, P.; Buttar, C. M.; Buzatu, A.; Cinca, D.; D'Auria, S.; Doherty, T.; Doyle, A. T.; Ferrag, S.; Ferrando, J.; De Lima, D. E. Ferreira; Gemmell, A.; Gul, U.; Ortiz, N. G. Gutierrez; Kar, D.; Knue, A.; Moraes, A.; O'Shea, V.; Barrera, C. Oropeza; Qin, G.; Quilty, D.; Ravenscroft, T.; Robson, A.; Saxon, D. H.; Smith, K. M.; Denis, R. D. St.; Stewart, G. A.; Thompson, A. S.; Wright, M.] Univ Glasgow, SUPA Sch Phys &amp; Astron, Glasgow, Lanark, Scotland; [Bierwagen, K.; Bindi, M.; Blumenschein, U.; George, M.; Graber, L.; Grosse-Knetter, J.; Hamer, M.; Hensel, C.; Kawamura, G.; Keil, M.; Kroeninger, K.; Lemmer, B.; Magradze, E.; Mchedlidze, G.; Llacer, M. Moreno; Musheghyan, H.; Nackenhorst, O.; Nadal, J.; Quadt, A.; Rieger, J.; Schorlemmer, A. L. S.; Serkin, L.; Shabalina, E.; Stolte, P.; Schroeder, T. Vazquez; Weingarten, J.; Zinonos, Z.] Univ Gottingen, Inst Phys 2, D-37073 Gottingen, Germany; [Albrand, S.; Brown, J.; Collot, J.; Crepe-Renaudin, S.; Dechenaux, B.;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Butler, B.; Catastini, P.; Conti, G.; Franklin, M.; Huth, J.; Ippolito, V.; Mateos, D. Lopez; Mercurio, K. M.; Morii, M.; Skottowe, H. P.; Spearman, W. R.; Sun, S.; Yen, A. L.; della Porta, G. Zevi] Harvard Univ, Lab Particle Phys &amp; Cosmol, Cambridge, MA 02138 USA; [Davygora, Y.; Dietzsch, T. A.; Dunford, M.; Hanke, P.; Hofmann, J. I.; Jongmanns, J.; Khomich, A.; Kluge, E. -E.; Laier, H.; Lang, V. S.; Meier, K.; Mueller, F.; Poddar, S.; Scharf, V.; Schultz-Coulon, H. -C.; Stamen, R.; Wessels, M.] Heidelberg Univ, Kirchhoff Inst Phys, Heidelberg, Germany; [Kasieczka, G.; Narayan, R.; Schaetzel, S.; Schmitt, S.; Schoening, A.] Heidelberg Univ, Inst Phys, Heidelberg, Germany; [Kugel, A.] Heidelberg Univ, ZITI Inst Tech Informat, Mannheim, Germany; [Nagasaka, Y.] Hiroshima Inst Technol, Fac Appl Informat Sci, Hiroshima, Japan; [Brunet, S.; Dattagupta, A.; Evans, H.; Franz, S.; Gagnon, P.; Lammers, S.; Martinez, N. Lorenzo; Luehring, F.; Ogren, H.; Penwell, J.; Poveda, J.; Weinert, B.; Zieminska, D.] Indiana Univ, Dept Phys, Bloomington, IN 47405 USA; [Jussel, P.; Kneringer, E.; Lukas, W.; Nagai, K.; Ritsch, E.; Usanova, A.] Leopold Franzens Univ, Inst Astro &amp; Teilchenphys, Innsbruck, Austria; [Mallik, U.; Mandrysch, R.; Morange, N.; Zaidan, R.] Univ Iowa, Iowa City, IA USA; [Chen, C.; Cochran, J.; De Lorenzi, F.; Dudziak, F.; Krumnack, N.; Prell, S.; Shrestha, S.; Yamamoto, K.]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Suzuki, Y.; Topilin, N. D.; Vinogradov, V. B.; Yeletskikh, I.; Zhemchugov, A.; Zimine, N. I.] JINR Dubna, Joint Inst Nucl Res, Dubna, Russia; [Amako, K.; Aoki, M.; Arai, Y.; Ikegami, Y.; Ikeno, M.; Iwasaki, H.; Kanzaki, J.; Kohriki, T.; Kondo, T.; Kono, T.; Makida, Y.; Mitsui, S.; Nagano, K.; Nakamura, K.; Nozaki, M.; Odaka, S.; Sasaki, O.;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Sumida, T.; Tashiro, T.] Kyoto Univ, Fac Sci, Kyoto, Japan; [Takashima, R.] Kyoto Univ, Kyoto 612, Japan; [Aloisio, A.; Kawagoe, K.; Oda, S.; Otono, H.; Tojo, J.] Kyushu Univ, Dept Phys, Fukuoka 812, Japan; [Verzini, M. J. Alconada; Alonso, F.; Anduaga, X. S.; Dova, M. T.; Monticelli, F.; Wahlberg, H.] Univ Nacl La Plata, Inst Fis Plata, La Plata, Buenos Aires, Argentina; [Verzini, M. J. Alconada; Alonso, F.; Anduaga, X. S.;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[Gorini, E.; Orlando, N.; Perrino, R.; Primavera, M.; Spagnolo, S.; Ventura, A.] Ist Nazl Fis Nucl,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Span, F.; Teixeira-Dias, P.; Thomas-Wilsker, J.] Royal Holloway Univ London, Dept Phys, Surrey, England; [Bernius, C.; Greenwood, Z. D.; Sawyer, L.; Sircar, A.; Subramaniam, R.] Louisiana Tech Univ, Ruston, LA 71270 USA; [Beau, T.; Bomben, M.; Calderini, G.; Crescioli, F.; Davignon, O.; De Cecco, S.; Demilly, A.; Derue, F.; Francavilla, P.; Krasny, M. W.; Lacour, D.; Laforge, B.; Laplace, S.; Le Dortz, O.; Lefebvre, G.; Liu, K.;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CNRS IN2P3, Paris, France; [Akesson, T. P. A.; Bocchetta, S. S.; Bryngemark, L.; Floderus, A.; Hawkins, A. D.; Hedberg, V.; Ivarsson, J.; Jarlskog, G.; Lytken, E.; Meirose, B.; Mjornmark, J. U.; Smirnova, O.; Viazlo, O.] Lund Univ, Fys Inst, Lund, Sweden; [Arnal, V.; Barreiro, F.; Cantero, J.; De la Torre, H.; Del Peso, J.; Glasman, C.; Merino, J. Llorente; Terron, J.] Univ Autonoma Madrid, Dept Fis Teor C 15, Madrid, Spain; [Blum, W.; Buescher, V.; Caputo, R.; Ellinghaus, F.; Endner, O. C.; Ertel, E.; Fiedler, F.; Torregrosa, E. Fullana; Goeringer, C.; Heck, T.; Hohlfeld, M.; Hsu, P. J.; Huelsing, T. A.; Karnevskiy, M.; Kleinknecht, K.; Konig, S.; Kopke, L.; Lin, T. H.; Lungwitz, M.; Masetti, L.; Mattmann, J.; Meyer, C.; Moreno, D.; Moritz, S.; Mueller, T.; Poettgen, R.; Sander, H. G.; Sch, U.; Schmitt, C.; Schott, M.; Schroeder, C.; Schuh, N.; Simioni, E.; Tapprogge, S.; Wollstadt, S. J.; Zimmermann, C.] Johannes Gutenberg Univ Mainz, Inst Phys, Mainz, Germany; [Almond, J.; Borri, M.; Cox, B. E.; Da Via, C.; Forti, A.; Ponce, J. M. Iturbe; Joshi, K. D.; Klinger, J. A.; Loebinger, F. K.; Marsden, S. P.; Masik, J.; Neep, T. J.; Oh, A.; Owen, M.; Pater, J. R.; Peters, R. F. Y.; Price, D.; Qin, Y.; Queitsch-Maitland, M.; Robinson, J. E. M.; Schwanenberger, C.; Thompson, R. J.; Tomlinson, L.; Watts, S.; Webb, S.; Woudstra, M. J.; Wyatt, T. R.; Yang, U. K.] Univ Manchester, Sch Phys &amp; Astron, Manchester, Lancs, England; [Aad, G.; Alio, L.;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Aix Marseille Univ, CPPM, Marseille, France; [Aad, G.; Alio, L.;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CNRS IN2P3, Marseille, France; [Bellomo, M.; Brau, B.; Colon, G.; Dallapiccola, C.; Daya-Ishmukhametova, R. K.; Meade, A.; Moyse, E. J. W.; Pais, P.; Pueschel, E.; Varol, T.; Ventura, D.; Willocq, S.] Univ Massachusetts, Dept Phys, Amherst, MA 01003 USA; [Belanger-Champagne, C.; Chapleau, B.; Cheatham, S.; Corriveau, F.; Mantifel, R.; Robertson, S. H.; Robichaud-Veronneau, A.; Stockton, M. C.; Stoebe, M.; Vachon, B.; Wang, K.; Warburton, A.] McGill Univ, Dept Phys, Montreal, PQ, Canada; [Barberio, E. L.; Brennan, A. J.; Jennens, D.; Kubota, T.; Limosani, A.; Hanninger, G. Nunes; Nuti, F.; Rados, P.; Spiller, L. A.; Tan, K. G.; Taylor, G. N.; Thong, W. M.; Urquijo, P.; Volpi, M.] Univ Melbourne, Sch Phys, Melbourne, Vic 3010, Australia; [Amidei, D.; Chelstowska, M. A.; Cheng, H. C.; Dai, T.; Diehl, E. B.; Dubbert, J.; Feng, H.; Ferretti, C.; Fleischmann, P.; Goldfarb, S.; Harper, D.; Levin, D.; Liu, L.; Long, J. D.; Lu, N.; Mc Kee, S. P.; McCarn, A.; Neal, H. A.; Panikashvili, N.; Qian, J.; Searcy, J.; Thun, R. P.; Wilson, A.; Wu, Y.; Yu, J. M.; Zhang, D.; Zhou, B.; Zhu, J.] Univ Michigan, Dept Phys, Ann Arbor, MI 48109 USA; [Abolins, M.; Gonzalez, B. Alvarez; Arabidze, G.; Brock, R.; Bromberg, C.; Caughron, S.; Chegwidden, A.; Fisher, W. C.; Halladjian, G.; Hauser, R.; Hayden, D.;</t>
  </si>
  <si>
    <t>Gaebler, M; Biessmann, F; Lamke, JP; Muller, KR; Walter, H; Hetzer, S</t>
  </si>
  <si>
    <t>Stereoscopic depth increases intersubject correlations of brain networks</t>
  </si>
  <si>
    <t>10.1016/j.neuroimage.2014.06.008</t>
  </si>
  <si>
    <t>NEUROIMAGE</t>
  </si>
  <si>
    <t>1053-8119</t>
  </si>
  <si>
    <t>1095-9572</t>
  </si>
  <si>
    <t>[Gaebler, Michael; Lamke, Jan-Peter; Walter, Henrik; Hetzer, Stefan] Charite Univ Med Berlin, Berlin, Germany; [Gaebler, Michael] Max Planck Inst Human Cognit &amp; Brain Sci, Leipzig, Germany; [Gaebler, Michael] Univ Leipzig, D-04109 Leipzig, Germany; [Biessmann, Felix; Mueller, Klaus-Robert] Korea Univ, Seoul, South Korea; [Biessmann, Felix; Mueller, Klaus-Robert] Tech Univ Berlin, Berlin, Germany; [Hetzer, Stefan] Bernstein Ctr Computat Neurosci, Berlin, Germany; [Mueller, Klaus-Robert; Hetzer, Stefan] Berlin Ctr Adv Neuroimaging, Berlin, Germany</t>
  </si>
  <si>
    <t>Biessmann, F (reprint author), Korea Univ, Seoul, South Korea.</t>
  </si>
  <si>
    <t>Neurosciences &amp; Neurology; Radiology, Nuclear Medicine &amp; Medical Imaging</t>
  </si>
  <si>
    <t>World Class University Program through the National Research Foundation of Korea - Korean Ministry of Education, Science, and Technology [R31-10008]; Brain Korea 21 Plus Program through the National Research Foundation of Korea - Ministry of Education, Republic of Korea; German Federal Ministry of Education and Research [01GQ0850, 01GQ0411]; Volkswagen Foundation [II/84051]; German Research Foundation (DFG)</t>
  </si>
  <si>
    <t>Aad, G; Abajyan, T; Abbott, B; Abdallah, J; Khalek, SA; Abdinov, O; Aben, R; Abi, B; Abolins, M; AbouZeid, OS; Abramowicz, H; Abreu, H; Abulaiti, Y; Acharya, BS; Adamczyk, L; Adams, DL; Adelman, J; Ad</t>
  </si>
  <si>
    <t>Measurements of normalized differential cross sections for t(t)over-bar production in pp collisions at root(s)=7 TeV using the ATLAS detector</t>
  </si>
  <si>
    <t>10.1103/physrevd.90.072004</t>
  </si>
  <si>
    <t>[Jackson, P.; Soni, N.; White, M. J.] Univ Adelaide, Dept Phys, Adelaide, SA, Australia; [Bouffard, J.; Edson, W.; Ernst, J.; Guindon, S.; Jain, V.] SUNY Albany, Dept Phys, Albany, NY 12222 USA; [Butt, A. I.; Chan, K.; Czodrowski, P.; Gingrich, D. M.; Moore, R. W.; Pinfold, J. L.; Saddique, A.; Sbrizzi, A.; Subramania, H. S.; Vaque, F. Vives] Univ Alberta, Dept Phys, Edmonton, AB, Canada; [Cakir, O.; Ciftci, A. K.; Ciftci, R.; Yildiz, H. Duran; Kuday, S.] Ankara Univ, Dept Phys, TR-06100 Ankara, Turkey; [Aloisio, A.;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Zitoun, R.] CNRS, IN2P3, LAPP, Annecy Le Vieux, France; [Barnovska, Z.; Berger, N.; Delmastro, M.; Di Ciaccio, L.; Doan, T. K. O.; Elles, S.; Goy, C.; Hryn'ova, T.; Jezequel, S.; Keoshkerian, H.; Koletsou, I.; Lafaye, R.; Leveque, J.; Lombardo, V. P.; Massol, N.; Przysiezniak, H.; Sauvage, G.; Sauvan, E.; Schwoerer, M.; Simard, O.; Todorov, T.; Wingerter-Seez, I.; Zitoun, R.] Univ Savoie, Annecy Le Vieux, France; [Asquith, L.; Auerbach, B.; Blair, R. E.; Chekanov, S.; Childers, J. T.; Feng, E. J.;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Ahmadov, F.; Huseynov, N.; Khalil-zada, F.] Azerbaijan Acad Sci, Inst Phys, Baku 370143, Azerbaijan; [Bosman, M.; Caminal Armadans, R.; Casado, M. P.; Cavalli-Sforza, M.; Conidi, M. C.; Cortes-Gonzalez, A.; Farooque, T.; Fracchia, S.; Giangiobbe, V.; Gonzalez Parra, G.; Grinstein, S.; Juste Rozas, A.; Korolkov, I.; Le Menedeu, E.; Martinez, M.; Mir, L. M.; Montejo Berlingen, J.; Pacheco Pages, A.; Padilla Aranda, C.; Portell Bueso, X.; Riu, I.; Rubbo, F.; Sorin, V.; Succurro, A.; Tsiskaridze, S.] Univ Autonoma Barcelona, Inst Fis Altes Energies, E-08193 Barcelona, Spain; [Bosman, M.; Caminal Armadans, R.; Casado, M. P.; Cavalli-Sforza, M.; Conidi, M. C.; Cortes-Gonzalez, A.; Farooque, T.; Fracchia, S.; Giangiobbe, V.; Gonzalez Parra, G.; Grinstein, S.; Juste Rozas, A.; Korolkov, I.; Le Menedeu, E.; Martinez, M.; Mir, L. M.; Montejo Berlingen, J.; Pacheco Pages, A.; Padilla Aranda, C.; Portell Bueso, X.; Riu, I.; Rubbo, F.; Sorin, V.; Succurro, A.; Tsiskaridze, S.] Univ Autonoma Barcelona, Dept Fis, E-08193 Barcelona, Spain; [Dimitrievska, A.; Krstic, J.; Popovic, D. S.; Sijacki, Dj.; Simic, Lj.] Univ Belgrade, Inst Phys, Belgrade, Serbia; [Agatonovic-Jovin, T.; Bozovic-Jelisavcic, I.; Cirkovic, P.; Mamuzic, J.] Univ Belgrade, Vinci Inst Nucl Sci, Belgrade, Serbia; [Buanes, T.; Dale, O.; Eigen, G.; Kastanas, A.; Liebig, W.; Lipniacka, A.; Latour, B. Martin Dit; Rosendahl, P. L.; Sandaker, H.; Sjursen, T. B.;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Berkeley, CA 94720 USA; [Kuutmann, E. Bergeaas; Giorgi, F. M.; Grancagnolo, S.; Herbert, G. H.; Herrberg-Schubert, R.; Hristova, I.; Kind, O.; Kolanoski, H.; Lacker, H.; Lohse, T.; Nikiforov, A.; Rehnisch, L.; Rieck, P.; Schulz, H.; Wendland, D.; Nedden, M. Zur] Humboldt Univ, Dept Phys, Berlin, Germany; [Agustoni, M.; Ancu, L. S.; Beck, H. P.; Cervelli, A.; Ereditato, A.; Gallo, V.; Haug, S.; Krueger, T.; Marti, L. F.; Schneider, B.; Sciacca, F. G.; Stucci, S. A.; Weber, M. S.] Univ Bern, Albert Einstein Ctr Fundamental Phys, Bern, Switzerland; [Agustoni, M.; Ancu, L. S.; Beck, H. P.; Cervelli, A.; Ereditato, A.; Gallo, V.; Haug, S.; Krueger, T.; Marti, L. F.; Schneider, B.; Sciacca, F. G.; Stucci, S. A.; Weber, M. S.] Univ Bern, High Energy Phys Lab, Bern, Switzerland; [Allbrooke, B. M. M.; Bella, L. Aperio; Bansil, H. S.; Bracinik, J.; Charlton, D. G.; Chisholm, A. S.; Daniells, A. C.; Hawkes, C. M.; Head, S. J.; Hillier, S. J.; Levy, M.; Mclaughlan, T.;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[Bingul, A.] Gaziantep Univ, Dept Engn Phys, Gaziantep, Turkey; [Bellagamba, L.; Boscherini, D.; Bruni, A.; Bruni, G.; Bruschi, M.; Caforio, D.; Corradi, M.; De Castro, S.; Di Sipio, R.; Fabbri, L.; Franchini, M.; Gabrielli, A.; Giacobbe, B.; Grafstroem, P.; Massa, I.; Mengarelli, A.; Negrini, M.; Piccinini, M.; Polini, A.; Rinaldi, L.; Romano, M.; Sbarra, C.; Semprini-Cesari, N.; Spighi, R.; Tupputi, S. A.; Valentinetti, S.; Villa, M.; Zoccoli, A.] INFN, Sez Bologna, Frascati, Italy; [Caforio, D.; De Castro, S.; Di Sipio, R.; Fabbri, L.; Franchini, M.; Gabrielli, A.; Grafstroem, P.; Massa, I.; Mengarelli, A.; Piccinini, M.; Romano, M.; Semprini-Cesari, N.; Tupputi, S. A.; Valentinetti, S.; Villa, M.; Zoccoli, A.] Univ Bologna, Dipartimento Fis &amp; Astron, Bologna, Italy; [Abajyan, T.; Arslan, O.; Bechtle, P.; Brock, I.; Cristinziani, M.; Davey, W.; Desch, K.; Dingfelder, J.; Ehrenfeld, W.; Gaycken, G.; Geich-Gimbel, Ch.; Gonella, L.; Hageboeck, S.; Hellmich, D.; Hillert, S.; Huegging, F.; Janssen, J.; Khoriauli, G.; Koevesarki, P.; Kostyukhin, V. V.; Kraus, J. K.; Kroseberg, J.; Kruger, H.; Lapoire, C.; Lehmacher, M.; Leyko, A. M.; Liebal, J.; Limbach, C.; Loddenkoetter, T.; Mergelmeyer, S.; Mueller, K.; Nanava, G.; Nattermann, T.; Obermann, T.; Pohl, D.; Sarrazin, B.; Schaepe, S.; Schultens, M. J.; Schwindt, T.; Scutti, F.; Stillings, J. A.; Therhaag, J.;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[Amelung, C.; Amundsen, G.; Artoni, G.; Bianchini, L.; Blocker, C.; Coffey, L.; Daya-Ishmukhametova, R. K.; Fitzgerald, E. A.; Gozpinar, S.; Sciolla, G.; Venturini, A.; Zambito, S.; Zengel, K.] Brandeis Univ, Dept Phys, Waltham, MA 02254 USA; [Coutinho, Y. Amaral; Caloba, L. P.; Maidantchik, C.; Marroquim, F.; Nepomuceno, A. A.; Seixas, J. M.] Univ Fed Rio de Janeiro, COPPE, EE IF, BR-21945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Chernyatin, V.; Debbe, R.; Ernst, M.; Gibbard, B.; Gordon, H. A.; Hu, X.; Klimentov, A.; Lanni, F.; Lissauer, D.; Lynn, D.; Ma, H.; Maeno, T.; Metcalfe, J.; Mountricha, E.; Nevski, P.; Okawa, H.; Damazio, D. Oliveira; Paige, F.; Panitkin, S.; Perepelitsa, D. V.; Pleier, M. -A.; Polychronakos, V.; Protopopescu, S.; Purohit, M.; Radeka, V.; Rajagopalan, S.; Redlinger, G.; Schovancova, J.; Snyder, S.; Steinberg, P.; Takai, H.; Tamsett, M. C.; Triplett, N.; Undrus, A.; Wenaus, T.; Ye, S.; Zaytsev, A.]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Reisin, H.; Romeo, G.; Sacerdoti, S.] Univ Buenos Aires, Dept Fis, Buenos Aires, DF, Argentina; [Ask, S.; Barlow, N.; Batley, J. R.; Brochu, F. M.; Buttinger, W.; Carter, J. R.; Chapman, J. D.; Cottin, G.;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Anders, G.; Anghinolfi, F.; Annovi, A.; Armbruster, A. J.; Avolio, G.; Baak, M. A.; Backes, M.; Backhaus, M.; Battistin, M.; Beltramello, O.; Bianco, M.; Bogaerts, J. A.; Boyd, J.; Burckhart, H.; Campana, S.; Garrido, M. D. M. Capeans; Carli, T.; Catinaccio, A.; Cattai, A.; Cerv, M.; Chromek-Burckhart, D.; Dell'Acqua, A.; Di Girolamo, A.; Di Girolamo, B.; Dittus, F.; Dobos, D.; Dopke, J.; Dudarev, A.; Duehrssen, M.; Ellis, N.; Elsing, M.; Facini, G.;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Jansen, H.; Jenni, P.; Jungst, R. M.; Kaneda, M.; Klioutchnikova, T.; Krasznahorkay, A.; Lantzsch, K.; Lassnig, M.; Miotto, G. Lehmann; Lenzi, B.; Lichard, P.; Macina, D.; Malyukov, S.; Mandelli, B.; Mapelli, L.; Martin, B.; Marzin, A.; Messina, A.; Meyer, J.; Mornacchi, G.; Nairz, A. M.; Nakahama, Y.; Negri, G.; Nessi, M.; Nicquevert, B.; Nordberg, M.; Ohm, C. C.; Palestini, S.; Pauly, T.; Pernegger, H.; Peters, K.; Petersen, J.; Pommes, K.; Poppleton, A.; Poulard, G.; Prasad, S.; Rammensee, M.; Raymond, M.; Rembser, C.; Rodrigues, L.; Roe, S.; Salzburger, A.; Savu, D. O.; Scanlon, T.; Schlenker, S.; Schmieden, K.; Serfon, C.; Sfyrla, A.; Solans, C. A.; Solar, M.; Spigo, G.; Stelzer, H. J.; Teischinger, F. A.; Ten Kate, H.; Tremblet, L.; Tricoli, A.; Tsarouchas, C.; Unal, G.; van der Ster, D.; van Eldik, N.; van Woerden, M. C.; Vigne, R.; Voss, R.; Vuillermet, R.; Wells, P. S.; Wengler, T.; Wenig, S.; Werner, P.; Wilkens, H. G.; Wotschack, J.; Young, C. J. S.; Zwalinski, L.] CERN, Geneva,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[Annovi, A.;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Li, Y.; Wang, C.] Nanjing Univ, Dept Phys, Nanjing, Jiangsu, Peoples R China; [Chen, L.; Feng, C.; Ge, P.; Ma, L. L.; Zhang, X.; Zhu, C. G.] Shandong Univ, Sch Phys, Jinan, Shandong, Peoples R China; [Yang, H.] Shanghai Jiao Tong Univ, Dept Phys, Shanghai 200030, Peoples R China; [Boumediene, D.; Calvet, D.; Calvet, S.; Donini, J.; Dubreuil, E.; Ghodbane, N.; Gilles, G.; Gris, Ph.; Guicheney, C.; Liao, H.; Pallin, D.; Hernandez, D. Paredes; Podlyski, F.; Santoni, C.; Theveneaux-Pelzer, T.; Valery, L.; Vazeille, F.] Clermont Univ, Lab Phys Corpusculaire, Clermont Ferrand, France; [Boumediene, D.; Calvet, D.; Calvet, S.; Donini, J.; Dubreuil, E.; Ghodbane, N.; Gilles, G.; Gris, Ph.; Guicheney, C.; Liao, H.; Pallin, D.; Hernandez, D. Paredes; Podlyski, F.; Santoni, C.; Theveneaux-Pelzer, T.; Valery, L.; Vazeille, F.] Univ Clermont Ferrand, Clermont Ferrand, France; [Boumediene, D.; Calvet, D.; Calvet, S.; Donini, J.; Dubreuil, E.; Ghodbane, N.; Gilles, G.; Gris, Ph.; Guicheney, C.; Liao, H.; Pallin, D.; Hernandez, D. Paredes; Podlyski, F.; Santoni, C.; Theveneaux-Pelzer, T.; Valery, L.; Vazeille, F.] CNRS, IN2P3, Clermont Ferrand, France; [Aloisio, A.; Altheimer, A.; Andeen, T.; Angerami, A.; Bain, T.; Brooijmans, G.; Chen, Y.; Cole, B.; Guo, J.; Hu, D.; Hughes, E. W.; Mohapatra, S.; Nikiforou, N.; Parsons, J. A.; Reale, V. Perez; Scherzer, M. I.; Thompson, E. N.; Tian, F.; Tuts, P. M.; Urbaniec, D.; Wulf, E.; Zhou, L.] Columbia Univ, Nevis Lab, Irvington, NY USA; [Alonso, A.; Dam, M.; Galster, G.; Gregersen, K.; Hansen, J. B.; Hansen, J. D.; Hansen, P. H.; Heisterkamp, S.; Jakobsen, S.; Joergensen, M. D.; Klinkby, E. B.; Kravchenko, A.; Loevschall-Jensen, A. E.; Mehlhase, S.; Monk, J.; Petersen, T. C.; Pingel, A.; Simonyan, M.; Thomsen, L. A.; Wiglesworth, C.; Xella, S.] Univ Copenhagen, Niels Bohr Inst, Copenhagen, Denmark; [Capua, M.; Crosetti, G.; La Rotonda, L.; Lavorini, V.; Mastroberardino, A.; Policicchio, A.; Salvatore, D.; Schioppa, M.; Susinno, G.; Tassi, E.] INFN, Nazl Frascati Lab, Grp Coll Cosenza, Frascati, Italy; [Capua, M.; Crosetti, G.; La Rotonda, L.; Lavorini, V.; Mastroberardino, A.; Policicchio, A.; Salvatore, D.; Schioppa, M.; Susinno, G.; Tassi, E.] Univ Calabria, Dipartmento Fis, I-87036 Arcavacata Di Rende, Italy; [Adamczyk, L.; Bold, T.; Dabrowski, W.; Dwuznik, M.; Dyndal, M.; Grabowska-Bold, I.; Kisielewska, D.; Koperny, S.; Kowalski, T. Z.; Mindur, B.; Przybycien, M.; Zemla, A.] AGH Univ Sci &amp; Technol, Fac Phys &amp; Appl Comp Sci, Krakow, Poland; [Banas, E.; de Renstrom, P. A. Bruckman; Derendarz, D.; Gornicki, E.; Hajduk, Z.; Iwanski, W.; Kaczmarska, A.; Korcyl, K.; Malecki, Pa.; Olszewski, A.; Olszowska, J.; Stanecka, E.; Staszewski, R.; Trzebinski, M.; Trzupek, A.; Wolter, M. W.; Wosiek, B. K.; Wozniak, K. W.; Zabinski, B.] Jagiellonian Univ, Marian Smoluchowski Inst Phys, Krakow, Poland; [Cao, T.; Firan, A.; Hoffman, J.; Kama, S.; Kehoe, R.; Randle-Conde, A. S.; Sekula, S. J.; Stroynowski, R.; Wang, H.; Ye, J.] So Methodist Univ, Dept Phys, Dallas, TX 75275 USA; [Izen, J. M.; Leyton, M.; Lou, X.; Namasivayam, H.; Reeves, K.] Univ Texas Dallas, Dept Phys, Richardson, TX 75083 USA; [Argyropoulos, S.; Bloch, I.; Borroni, S.; Camarda, S.; Dassoulas, J. A.; Deterre, C.; Dietrich, J.; Ferrara, V.; Filipuzzi, M.; Friedrich, C.; Glazov, A.; Fajardo, L. S. Gomez; Pinto Firmino Da Costa, J. Goncalves; Grahn, K-J.; Gregor, I. M.; Grohsjean, A.; Haleem, M.; Hamnett, P. G.; Hengler, C.; Hiller, K. H.; Howarth, J.; Huang, Y.; Belenguer, M. Jimenez; Katzy, J.; Keller, J. S.; Kondrashova, N.; Kuhl, T.; Lange, C.; Lisovyi, M.; Lobodzinska, E.; Maettig, S.; Medinnis, M.; Moenig, K.; Naumann, T.; Peschke, R.; Petit, E.; Piec, S. M.; Radescu, V.; Rubinskiy, I.; Rusakovich, N. A.; Schaefer, R.; Sedov, G.; Shushkevich, S.; South, D.; Stanescu-Bellu, M.; Stanitzki, M. M.; Starovoitov, P.; Styles, N. A.; Tackmann, K.; Vankov, P.; Wang, J.; Wasicki, C.; Wildt, M. A.; Yatsenko, E.; Yildirim, E.] DESY, Hamburg, Germany; [Argyropoulos, S.; Bloch, I.; Borroni, S.; Camarda, S.; Dassoulas, J. A.; Deterre, C.; Dietrich, J.; Ferrara, V.; Filipuzzi, M.; Friedrich, C.; Glazov, A.; Fajardo, L. S. Gomez; Pinto Firmino Da Costa, J. Goncalves; Grahn, K-J.; Gregor, I. M.; Grohsjean, A.; Haleem, M.; Hamnett, P. G.; Hengler, C.; Hiller, K. H.; Howarth, J.; Huang, Y.; Belenguer, M. Jimenez; Katzy, J.; Keller, J. S.; Kondrashova, N.; Kuhl, T.; Lange, C.; Lisovyi, M.; Lobodzinska, E.; Maettig, S.; Medinnis, M.; Moenig, K.; Naumann, T.; Peschke, R.; Petit, E.; Piec, S. M.; Radescu, V.; Rubinskiy, I.; Rusakovich, N. A.;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S.; Liu, M.; Oh, S. H.; Pollard, C. S.; Wang, C.] Duke Univ, Dept Phys, Durham, NC 27706 USA; [Bhimji, W.; Bristow, T. M.; Clark, P. J.; Debenedetti, C.; Edwards, N. C.; Walls, F. M. Garay; Glaysher, P. C. F.; Harrington, R. D.; Martin, V. J.; Mills, C.; O'Brien, B. J.; Pino, S. A. Olivares; Proissl, M.; Schaelicke, A.; Selbach, K. E.; Smart, B. H.; Washbrook, A.; Wynne, B. M.] Univ Edinburgh, SUPA, Sch Phys &amp; Astron, Edinburgh, Midlothian, Scotland; [Annovi, A.; Antonelli, M.; Bilokon, H.; Chiarella, V.; Curatolo, M.; Di Nardo, R.; Esposito, B.; Gatti, C.; Laurelli, P.; Maccarrone, G.; Prokofiev, K.; Sansoni, A.; Testa, M.; Vilucchi, E.] Ist Nazl Fis Nucl, Nazl Frascati Lab, I-00044 Frascati, Italy; [Amoroso, S.; Barber, T.; Betancourt, C.; Boehler, M.; Bruneliere, R.; Buehrer, F.; Consorti, V.; Di Simone, A.; Fehling-Kaschek, M.; Flechl, M.; Giuliani, C.; Herten, G.; Jakobs, K.; Javurek, T.; Jenni, P.; Kiss, F.; Koeneke, K.; Kopp, A. K.; Kuehn, S.; Lai, S.; Landgraf, U.; Lohwasser, K.; Madar, R.; Mahboubi, K.; Mohr, W.; Pagacova, M.; Parzefall, U.; Rave, T. C.; Ruehr, F.; Rurikova, Z.; Ruthmann, N.; Schillo, C.; Schmidt, E.; Schumacher, M.; Sommer, P.; Stoerig, K.; Sundermann, J. E.; Temming, K. K.; Thoma, S.; Tsiskaridze, V.; Ungaro, F. C.; Venturi, M.; von Radziewski, H.; Anh, T. Vu; Warsinsky, M.; Weiser, C.; Werner, M.; Winkelmann, S.; Zimmermann, S.] Univ Freiburg, Fak Math, D-79106 Freiburg, Germany; [Alexandre, G.; Barone, G.; Bell, P. J.; Bell, W. H.; Noccioli, E. Benhar; De Mendizabal, J. Bilbao; Bucci, F.; Toro, R. Camacho; Clark, A.; Delitzsch, C. M.; della Volpe, D.; Doglioni, C.; Ferrere, D.; Gadomski, S.; Gonzalez-Sevilla, S.; Goulette, M. P.; Gramling, J.; Guescini, F.; Iacobucci, G.; Katre, A.; La Rosa, A.; Mermod, P.; Miucci, A.; Herrera, C. Mora; Muenstermann, D.; Nektarijevic, S.; Nessi, M.; Nikolics, K.; Pasztor, G.; Picazio, A.; Pohl, M.; Rosbach, K.; Vallecorsa, S.; Wu, X.] Univ Geneva, Sect Phys, Geneva, Switzerland; [Barberis, D.; Darbo, G.; Favareto, A.; Parodi, A. Ferretto; Gagliardi, G.; Gemme, C.; Guido, E.; Morettini, P.; Osculati, B.; Parodi, F.; Passaggio, S.; Rossi, L. P.; Schiavi, C.] INFN, Sez Genova, Genoa, Italy; [Barberis, D.; Favareto, A.; Parodi, A. Ferretto; Gagliardi, G.; Guido, E.; Osculati, B.; Parodi, F.; Schiavi, C.] Univ Genoa, Dipartimento Fis, Genoa, Italy; [Tskhadadze, E. G.] Iv Javakhishvili Tbilisi State Univ, E Andronikashvili Inst Phys, Tbilisi, Rep of Georgia; [Djobava, T.; Durglishvili, A.; Mosidze, M.] Tbilisi State Univ, Inst High Energy Phys, Tbilisi, Rep of Georgia; [Dueren, M.; Kreutzfeldt, K.; Stenzel, H.] Univ Giessen, Inst Phys 2, Giessen, Germany; [Allwood-Spiers, S. E.; Bates, R. L.; Britton, D.; Brown, G.; Buckley, A. G.; Bussey, P.; Buttar, C. M.; Buzatu, A.; Collins-Tooth, C.; D'Auria, S.; Doherty, T.; Doyle, A. T.; Ferrag, S.; Ferrando, J.; de Lima, D. E. Ferreira; Gemmell, A.; Gul, U.; Ortiz, N. G. Gutierrez; Kar, D.; Knue, A.; Moraes, A.; O'Shea, V.; Barrera, C. Oropeza; Qin, G.; Quilty, D.; Ravenscroft, T.; Robson, A.; Saxon, D. H.; Smith, K. M.; Denis, R. D. St.; Steele, G.; Stewart, G. A.; Thompson, A. S.; Wright, M.] Univ Glasgow, SUPA, Sch Phys &amp; Astron, Glasgow, Lanark, Scotland; [Bierwagen, K.; Bindi, M.; Blumenschein, U.; George, M.; Graber, L.; Grosse-Knetter, J.; Hamer, M.; Hensel, C.; Kawamura, G.; Keil, M.; Kroeninger, K.; Lemmer, B.; Magradze, E.; Mchedlidze, G.; Morel, J.; Llacer, M. Moreno; Musheghyan, H.; Nackenhorst, O.; Nadal, J.; Quadt, A.; Schorlemmer, A. L. S.; Serkin, L.; Shabalina, E.; Stolte, P.; Schroeder, T. Vazquez; Weingarten, J.; Zinonos, Z.] Univ Gottingen, Inst Phys 2, Gottingen, Germany; [Albrand, S.; Brown, J.; Clement, B.; Collot, J.; Crepe-Renaudin, S.; Dechenaux, B.; Delsart, P. A.; Gabaldon, C.; Genest, M. H.; Hostachy, J-Y.; Le, B. T.; Ledroit-Guillon, F.; Lleres, A.; Lucotte, A.; Malek, F.; Monini, C.; Stark, J.; Trocme, B.; Wu, M.] Univ Grenoble Alpes, CNRS, IN2P3, Lab Phys Subatom &amp; Cosmol, Grenoble, France; [McFarlane, K. W.] Hampton Univ, Dept Phys, Hampton, VA 23668 USA; [da Costa, J. Barreiro Guimaraes; Belloni, A.; Butler, B.; Catastini, P.; Conti, G.; Franklin, M.; Huth, J.; Ippolito, V.; Mateos, D. Lopez; Mercurio, K. M.; Morii, M.; Skottowe, H. P.; Spearman, W. R.; Yen, A. L.; della Porta, G. Zevi] Harvard Univ, Lab Particle Phys &amp; Cosmol, Cambridge, MA 02138 USA; [Andrei, V.;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Heidelberg, Germany; [Nagasaka, Y.] Hiroshima Inst Technol, Fac Appl Informat Sci, Hiroshima, Japan; [Brunet, S.; Evans, H.; Gagnon, P.; Lammers, S.; Martinez, N. Lorenzo; Luehring, F.; Ogren, H.; Penwell, J.; Poveda, J.; Vandelli, W.; Weinert, B.; Zieminska, D.] Indiana Univ, Dept Phys, Bloomington, IN 47405 USA; [Franz, S.; Jussel, P.; Kneringer, E.; Lukas, W.; Ritsch, E.; Usanova, A.] Leopold Franzens Univ, Inst Astro &amp; Teilchenphys, Innsbruck, Austria; [Cinca, D.; Gandrajula, R. P.; Limper, M.; Mallik, U.; Mandrysch, R.; Morange, N.; Pylypchenko, Y.; Zaidan, R.] Univ Iowa, Iowa City, IA USA; [Chen, C.; Chen, H.;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Huseynov, N.; Karpov, S. N.; Kazarinov, M. Y.; Khramov, E.; Kotov, V. M.; Kruchonak, U.; Krumshteyn, Z. V.; Kukhtin, V.; Ladygin, E.; Minashvili, I. A.; Mineev, M.; Nagai, K.; Olchevski, A. G.; Peshekhonov, V. D.; Plotnikova, E.; Potrap, I. N.; Pozdnyakov, V.; Sadykov, R.; Sapronov, A.; Shiyakova, M.; Sisakyan, A. N.; Topilin, N. D.; Vinogradov, V. B.; Zhemchugov, A.; Zimine, N. I.] JINR Dubna, Dubna, Russia; [Amako, K.; Aoki, M.; Arai, Y.; Ikegami, Y.; Ikeno, M.; Iwasaki, H.; Kanzaki, J.; Kohriki, T.; Kondo, T.; Kono, T.; Makida, Y.; Mitsui, S.; Nagano, K.; Nakamura, K.; Nozaki, M.; Odaka, S.; Sasaki, O.; Suzuki, Y.; Takubo, Y.; Tanaka, S.; Terada, S.; Tokushuku, K.; Tsuno, S.; Unno, Y.; Yamada, M.; Yamamoto, A.; Yasu, Y.] KEK, High Energy Accelerator Res Org,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Tripiana, M. F.] Natl Univ La Plata, Inst Fis La Plata, RA-1900 La Plata, Argentina; [Alconada Verzini, M. J.; Alonso, F.; Anduaga, X. S.; Dova, M. T.; Monticelli, F.; Tripiana, M. F.] Consejo Nacl Invest Cient &amp; Tecn, La Plata,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INFN, Sez Lecce, Lecce,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[Alpigiani, C.; Bona, M.;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M.; Spano, F.; Teixeira-Dias, P.; Thomas-Wilsker, J.] Royal Holloway Univ London, Dept Phys, Surrey, England; [Baker, S.; Bernat, P.; Bieniek, S. P.; Butterworth, J. M.; Campanelli, M.; Casadei, D.; Chislett, R. T.; Christidi, I. A.; Cooper, B. D.; Davison, A. R.; Davison, P.; Dobson, E.; Gutschow, C.; Hesketh, G. G.; Jansen, E.; Konstantinidis, N.; Korn, A.; Lambourne, L.; Leney, K. J. C.; Martyniuk, A. C.; Mcfayden, J. A.; Nurse, E.; Ochoa, M. I.; Pilkington, A. D.; Prabhu, R.; Sherwood, P.; Simmons, B.; Taylor, C.; Wardrope, D. R.; Waugh, B. M.; Wijeratne, P. A.] UCL, Dept Phys &amp; Astron, London, England; [Bernius, C.; Greenwood, Z. D.; Jana, D. K.; Sawyer, L.; Sircar, A.; Subramaniam, R.; Tamsett, M. C.] Louisiana Tech Univ, Ruston, LA 71270 USA; [Beau, T.; Bomben, M.; Calderini, G.; Crescioli, F.; Davignon, O.; De Cecco, S.; Demilly, A.; Derue, F.; Francavilla, P.; Krasny, M. W.; Lacour, D.; Laforge, B.; Laplace, S.; Le Dortz, O.; Lefebvre, G.; Liu, K.; Malaescu, B.; Marchiori, G.; Nikolic-Audit, I.; Ocariz, J.; Pires, S.; Rangel-Smith, C.; Ridel, M.; Roos, L.; Trincaz-Duvoid, S.; Vannucci, F.; Varouchas, D.] UPMC, Lab Phys Nucl &amp; Hautes Energies, Paris, France; [Beau, T.; Bomben, M.; Calderini, G.; Crescioli, F.; Davignon, O.; De Cecco, S.; Demilly, A.; Derue, F.; Francavilla, P.; Krasny, M. W.; Lacour, D.; Laforge, B.; Laplace, S.; Le Dortz, O.; Lefebvre, G.; Liu, K.; Malaescu, B.; Marchiori, G.; Nikolic-Audit, I.; Ocariz, J.; Pires, S.; Rangel-Smith, C.; Ridel, M.; Roos, L.; Trincaz-Duvoid, S.; Vannucci, F.; Varouchas, D.] Univ Paris Diderot, Paris, France; [Beau, T.; Bomben, M.; Calderini, G.; Crescioli, F.; Davignon, O.; De Cecco, S.; Demilly, A.; Derue, F.; Francavilla, P.; Krasny, M. W.; Lacour, D.; Laforge, B.; Laplace, S.; Le Dortz, O.; Lefebvre, G.; Liu, K.; Malaescu, B.; Marchiori, G.; Nikolic-Audit, I.; Ocariz, J.; Pires, S.; Rangel-Smith, C.; Ridel, M.; Roos, L.; Trincaz-Duvoid, S.; Vannucci, F.; Varouchas, D.] CNRS, IN2P3, Paris, France; [Akesson, T. P. A.; Bocchetta, S. S.; Bryngemark, L.; Floderus, A.; Hawkins, A. D.; Hedberg, V.; Jarlskog, G.; Lytken, E.; Meirose, B.; Mjoernmark, J. U.; Smirnova, O.; Viazlo, O.] Lund Univ, Fys Inst, Lund, Sweden; [Arnal, V.; Barreiro, F.; Cantero, J.; De la Torre, H.; Del Peso, J.; Glasman, C.; Labarga, L.; Merino, J. Llorente; Terron, J.] Univ Autonoma Madrid, Dept Fis Teor, Madrid, Spain; [Arnaez, O.; Blum, W.; Buescher, V.; Caputo, R.; Ellinghaus, F.; Endner, O. C.; Ertel, E.; Fiedler, F.; Torregrosa, E. Fullana; Goeringer, C.; Heck, T.; Hohlfeld, M.; Hsu, P. J.; Huelsing, T. A.; Ji, W.; Karnevskiy, M.; Kleinknecht, K.; Koenig, S.; Koepke, L.; Lungwitz, M.; Masetti, L.; Mattmann, J.; Meyer, C.; Moreno, D.; Moritz, S.; Mueller, T.; Poettgen, R.; Sander, H. G.; Schafer, U.; Schmitt, C.; Schott, M.; Schroeder, C.; Schuh, N.; Simioni, E.; Tapprogge, S.; Wollstadt, S. J.; Zimmermann, C.] Johannes Gutenberg Univ Mainz, Inst Phys, Mainz, Germany; [Almond, J.; Borri, M.; Cox, B. E.; Da Via, C.; Forti, A.; Ponce, J. M. Iturbe; Joshi, K. D.; Klinger, J. A.; Loebinger, F. K.; Marsden, S. P.; Masik, J.; Neep, T. J.; Oh, A.; Owen, M.; Pater, J. R.; Peters, R. F. Y.; Price, D.; Robinson, J. E. M.; Tomlinson, L.; Watts, S.; Webb, S.; Woudstra, M. J.; Wyatt, T. R.; Yang, U. K.] Univ Manchester, Sch Phys &amp; Astron, Manchester, Lancs, England; [Aad, G.; Alio, L.; Barbero, M.; Bertella, C.; Chen, L.; Clemens, J. C.; Coadou, Y.; Djam, F.; Feligioni, L.; Gao, J.; Hoffmann, D.; Hubaut, F.; Knoops, E. B. F. G.; Le Guirriec, E.; Li, B.; Madaffari, D.; Meade, A.; Mochizuki, K.; Monnier, E.; Muanza, S.; Nagai, Y.; Pralavorio, P.; Rozanov, A.; Serre, T.; Talby, M.; Tannoury, N.; Tiouchichine, E.; Tisserant, S.; Toth, J.; Touchard, F.; Ughetto, M.; Vacavant, L.] Aix Marseille Univ, CPPM, Marseille, France; [Aad, G.; Alio, L.; Barbero, M.; Bertella, C.; Chen, L.; Clemens, J. C.; Coadou, Y.; Djam, F.; Feligioni, L.; Gao, J.; Hoffmann, D.; Hubaut, F.; Knoops, E. B. F. G.; Le Guirr</t>
  </si>
  <si>
    <t>Measurement of long-range pseudorapidity correlations and azimuthal harmonics in root s(NN)=5.02 TeV proton-lead collisions with the ATLAS detector</t>
  </si>
  <si>
    <t>10.1103/physrevc.90.044906</t>
  </si>
  <si>
    <t>PHYSICAL REVIEW C</t>
  </si>
  <si>
    <t>0556-2813</t>
  </si>
  <si>
    <t>1089-490X</t>
  </si>
  <si>
    <t>[Jackson, P.; Soni, N.; White, M. J.] Univ Adelaide, Dept Phys, Adelaide, SA, Australia; [Bouffard, J.; Edson, W.; Ernst, J.; Guindon, S.; Jain, V.] SUNY Albany, Dept Phys, Albany, NY 12222 USA; [Butt, A. I.; Czodrowski, P.; Gingrich, D. M.; Moore, R. W.; Pinfold, J. L.; Saddique, A.; Subramaniam, R.;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Lafaye, R.; Leveque, J.; Lombardo, V. P.; Massol, N.; Przybycien, M.;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Yoshihara, K.;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Nilsson, P.; Ozturk, N.;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Caminal Armadans, R.; Casado, M. P.; Cavalli-Sforza, M.; Conidi, M. C.; Cortes-Gonzalez, A.; Farooque, T.; Fracchia, S.; Francavilla, P.; Giangiobbe, V.; Gonzalez Parra, G.; Juste Rozas, A.; Korolkov, I.; Le Menedeu, E.; Martinez, M.; Mir, L. M.; Montejo Berlingen, J.; Pacheco Pages, A.; Padilla Aranda, C.; Portell Bueso, X.; Riu, I.; Rubbo, F.; Sorin, V.; Succurro, A.; Tsiskaridze, S.] Univ Autonoma Barcelona, E-08193 Barcelona, Spain; [Dimitrievska, A.; Krstic, J.; Popovic, D. S.; Sijacki, Dj.; Simic, Lj.] Univ Autonoma Barcelona, Dept Fis, E-08193 Barcelona, Spain; [Dimitrievska, A.; Krstic, J.; Popovic, D. S.; Sijacki, Dj.; Simic, Lj.] Univ Belgrade, Belgrade, Serbia; [Agatonovic-Jovin, T.; Cirkovic, P.; Mamuzic, J.] Univ Belgrade, Vinca Inst Nucl Sci, Belgrade, Serbia; [Buanes, T.; Dale, O.; Eigen, G.; Kastanas, A.; Liebig, W.; Lipniacka, A.; Rosendahl, P. L.; Sandaker, H.; Sjursen, T. B.;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Sood, A.; Tibbetts, M. J.; Tsulaia, V.; Virzi, J.; Wang, H.; Yao, W-M.; Yu, D. R.] Univ Calif Berkeley, Lawrence Berkeley Natl Lab, Div Phys, Berkeley, CA 94720 USA;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Wendland, D.; zur Nedden, M.] Humboldt Univ, Dept Phys,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 L. F.; Schneider, B.; Sciacca, F. G.; Stucci, S. A.; Weber, M. S.] Univ Bern, High Energy Phys Lab, Bern, Switzerland; [Allbrooke, B. M. M.; Bella, L. Aperio; Bansil, H. S.; Bracinik, J.; Charlton, D. G.;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Phys, Gaziantep, Turkey; [Bellagamba, L.; Boscherini, D.; Bruni, A.; Bruni, G.; Bruschi, M.; Caforio, D.; Corradi, M.; De Castro, S.; Di Sipio, R.; Fabbri, L.; Francis, D.; Giacobbe, B.; Massa, I.; Negrini, M.; Piccinini, M.; Romano, M.; Sbarra, C.; Semprini-Cesari, N.; Spighi, R.; Tupputi, S. A.; Valentinetti, S.; Villa, M.; Zoccoli, A.] Ist Nazl Fis Nucl, Sez Bologna, Bologna, Italy; [Caforio, D.; De Castro, S.; Di Sipio, R.; Fabbri, L.; Franchini, M.; Grafstroem, P.; Massa, L.; Mengarelli, A.; Piccinini, M.; Semprini-Cesari, N.; Valentinetti, S.; Villa, M.; Zoccoli, A.] Univ Bologna, Dipartimento Fis &amp; Astron, Bologna, Italy; [Arslan, O.; Bechtle, P.; Cristinziani, M.; Davey, W.; Desch, K.; Dingfelder, J.; Ehrenfeld, W.; Gaycken, G.; Gonella, L.; Hageboeck, S.; Hellmich, D.; Huegging, F.; Janssen, J.; Khoriauli, G.; Koevesarki, P.; Kostyukhin, V. V.; Kraus, J. K.; Krueger, H.; Lapoire, C.; Leyko, A. M.; Liebal, J.; Limbach, C.; Loddenkoetter, T.; Mergelmeyer, S.; Therhaag, J.; Vogel, A.; von Toerne, E.; Wang, C.; Wermes, N.; Wienemann, P.; Wiik-Fuchs, L. A. M.; Wong, K. H. Yau; Zimmermann, R.; Zimmermann, S.] Univ Bonn, Inst Phys, Bonn, Germany; [Ahlen, S. P.; Bernard, C.; Black, K. M.; Butler, J. M.; Dell'Asta, L.; Kruskal, M.; Shank, J. T.; Yan, Z.; Youssef, S.] Boston Univ, Dept Phys, Boston, MA 02215 USA; [Amelung, C.; Amundsen, G.; Artoni, G.; Bensinger, J. R.; Bianchini, L.; Coffey, L.; Daya-Ishmukhametova, R. K.; Fitzgerald, E. A.; Gozpinar, S.; Venturini, A.; Zambito, S.; Zengel, K.] Brandeis Univ, Dept Phys, Waltham, MA 02254 USA; [Amaral Coutinho, Y.; Caloba, L. P.; Maidantchik, C.; Marroquim, F.; Nepomuceno, A. A.; Seixas, J. M.] Univ Fed Rio de Janeiro, COPPE, EE, IF, BR-21945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C.; Chernyatin, V.; Debbe, R.; Ernst, M.; Gibbard, B.; Gordon, H. A.; Klimentov, A.; Lanni, F.; Lissauer, D.; Nevski, P.; Okawa, H.; Damazio, D. Oliveira; Paige, F.; Panikashvili, N.; Pleier, M. -A.; Polychronakos, V.; Protopapadaki, E.; Purohit, M.; Radescu, V.; Rajagopalan, S.; Snyder, S.; Takai, H.; Undrus, A.; Wenaus, T.] Brookhaven Natl Lab, Dept Phys, Upton, NY 11973 USA; [Alexa, C.; Badescu, E.; Boldea, V.; Buda, S. I.; Caprini, I.; Caprini, M.; Ciubancan, M.; Constantinescu, S.; Cuciuc, C. -M.; Dita, P.; Dita, S.; Ducu, O. A.; Jinaru, A.; Maurer, J.; Olariu, A.; Pantea, D.; Rotaru, M.; Stockton, M. C.; Tudorache, A.; Tudorache, V.] Natl Inst Phys &amp; Nucl Engn, Bucharest, Romania; [Popeneciu, G. A.] Natl Inst Res &amp; Dev Isotop &amp; Mol Technol, Dept Phys, Cluj Napoca, Romania; [Dudarev, A.] Univ Politehn Bucuresti, Bucharest, Romania; West Univ Timisoara, Timisoara, Romania; [Otero Y Garzon, G.; Piegaia, R.; Reisin, H.; Sacerdoti, S.] Univ Buenos Aires, Dept Fis, Buenos Aires, DF, Argentina; [Barlow, N.; Batley, J. R.; Brochu, F. M.; Buttinger, W.; Carter, J. R.; Chapman, J. D.; Cottin, G.; French, S. T.; Frost, J. A.; Gillam, T. P. S.; Hill, J. C.; Kaneti, S.; Khoo, T. J.; Lester, C. G.; Mueller, T.; Parker, M. A.; Robinson, D.; Sandoval, T.; Thomson, M.; Ward, C. P.; Williams, S.] Univ Cambridge, Cavendish Lab, Cambridge CB3 0HE, England; [Bellerive, A.; Cree, G.; Di Valentino, D.; Koffas, T.; Marchand, J. F.; McCarthy, T. G.; Oakham, F. G.; Tarrade, F.; Ueno, R.; Vincter, M. G.; Whalen, K.] Carleton Univ, Dept Phys, Ottawa, ON K1S 5B6, Canada; [Aleksa, M.; Andari, N.; Anders, G.; Anghinolfi, F.; Armbruster, A. J.; Avolio, G.; Baak, M. A.; Backes, M.; Backhaus, M.; Battaglia, M.; Beltramello, O.; Bianco, M.; Boyd, J.; Burckhart, H.; Campana, S.; Garrido, M. D. M. Capeans; Carli, T.; Catinaccio, A.; Cattai, A.; Cerv, M.; Chromek-Burckhart, D.; Dell'Acqua, A.; Di Girolamo, A.; Di Girolamo, B.; Dittus, F.; Dobos, D.; Dopke, J.; Dudarev, A.; Elsing, M.; Fracchia, S.; Garelli, N.; Garonne, V.; Gillberg, D.; Gorisek, A.; Gray, H. M.; Hauschild, M.; Hawkins, A. D.; Heller, C.; Correia, A. M. Henriques; Hervas, L.; Jansen, E.; Kaneda, M.; Klioutchnikova, T.; Krasznahorkay, A.; Lantzsch, K.; Miotto, G. Lehmann; Lenzi, B.; Macina, D.; Malyukov, S.; Mandelli, B.; Martin, B.; Messina, A.; Nakahama, Y.; Negri, A.; Nessi, M.; Ohm, C. C.; Perepelitsa, D. V.; Pernegger, H.; Pommes, K.; Poppleton, A.; Puldon, D.; Scanlon, T.; Schlenker, S.; Sfyrla, A.; Solans, C. A.; Stelzer, B.; Ten Kate, H.; Tremblet, L.; Tsarouchas, C.; Unal, G.; van der Ster, D.; van Eldik, N.; van Woerden, M. C.; Vandelli, W.; Voss, R.; Wells, P. S.; Wengler, T.; Wilkens, H. G.; Wotschack, J.; Young, C.; Youssef, S.; Zwalinski, L.] CERN, Geneva, Switzerland; [Alison, J.; Anderson, K. J.; Fiascaris, M.; Kapliy, A.; Meehan, S.; Melachrinos, C.; Meyer, C.; Miller, D. W.; Okumura, Y.; Onyisi, P. U. E.; Oreglia, M. J.; Penning, B.; Pilcher, J. E.; Shochet, M. J.; Vukotic, I.; Webster, J. S.] Univ Chicago, Enrico Fermi Inst, Chicago, IL 60637 USA; [Carquin, E.; Diaz, M. A.] Pontificia Univ Catolica Chile, Dept Fis, Santiago, Chile; [Brooks, W. K.; Kuleshov, S.; Pezoa, R.; Prokoshin, F.; White, R.] Univ Tecn Federico Santa Maria, Valparaiso, Chile; [Bai, Y.; Fang, Y.; Jin, S.; Ouyang, Q.; Shan, L. Y.; Sun, X.; Wang, J.; Yao, L.; Zhu, H.; Zhuang, X.] Chinese Acad Sci, Inst High Energy Phys, Beijing, Peoples R China; [Gao, J.; Guan, L.; Han, L.; Jiang, Y.; Li, B.; Liu, B.; Liu, J. B.; Liu, M.; Liu, Y.; Peng, H.; Song, H. Y.; Xu, D.; Zhao, Z.; Zhu, Y.] Univ Sci &amp; Technol China, Dept Modern Phys, Hefei, Anhui, Peoples R China; [Chen, S.] Nanjing Univ, Dept Phys, Nanjing, Jiangsu, Peoples R China; [Chen, L.; Federic, P.; Feng, C.; Ma, L. L.; Zhang, X.; Zhu, C. G.] Shandong Univ, Sch Phys, Jinan, Shandong, Peoples R China; [Bourdarios, C.; Busato, E.; Calvet, D.; Calvet, S.; Donini, J.; Dubreuil, E.; Ghodbane, N.; Gris, Ph.; Guicheney, C.; Liao, H.; Pallin, D.; Hernandez, D. Paredes; Podlyski, F.; Santoni, C.; Theveneaux-Pelzer, T.; Valery, L.; Vazeille, F.] Shanghai Jiao Tong Univ, Dept Phys, Shanghai 200030, Peoples R China; [Boumediene, D.; Busato, E.; Calvet, D.; Calvet, S.; Dubreuil, E.; Ghodbane, N.; Gris, Ph.; Guicheney, C.; Liao, H.; Paredes, B. Lopez; Pallin, D.; Hernandez, D. Paredes; Poddar, S.; Podlyski, F.; Santoni, C.; Theveneaux-Pelzer, T.; Valero, A.; Vazeille, F.] Univ Clermont Ferrand,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Guicheney, C.; Liao, H.; Pallin, D.; Hernandez, D. Paredes; Podlyski, F.; Santoni, C.; Valery, L.; Vazeille, F.] Univ Clermont Ferrand, Photochim Mol &amp; Macromol Lab, CNRS, IN2P3, F-63177 Clermont Ferrand, France; [Altheimer, A.; Andeen, T.; Angerami, A.; Bain, T.; Brooijmans, G.; Chen, Y.; Cole, B.; Guo, J.; Hughes, G.; Mohapatra, S.; Nikiforov, A.; Codina, E. Perez; Ravenscroft, T.; Tian, F.; Tuts, P. M.; Urbaniec, D.; Wulf, E.; Zhou, L.] Columbia Univ, Nevis Lab, Irvington, NY USA; [Alonso, A.; Dam, M.; Galster, G.; Hansen, J. B.; Hansen, J. D.; Hansen, P. H.; Jakobsen, S.; Joergensen, M. D.; Loevschall-Jensen, A. E.; Mehlhase, S.; Monk, J.; Petersen, B. A.; Simonyan, M.; Wiglesworth, C.; Xella, S.] Univ Copenhagen, Niels Bohr Inst, Copenhagen, Denmark; [Capua, M.; Crosetti, G.; La Rotonda, L.; Mastroberardino, A.; Policicchio, A.; Salvatore, D.; Schiavi, C.; Susinno, G.; Tassi, E.] Ist Nazl Fis Nucl, Grp Collegato Cosenza, Lab Nazl Frascati, Frascati, Italy; [Capua, M.; Crosetti, G.; La Rotonda, L.; Mastroberardino, A.; Policicchio, A.; Salvatore, D.; Schioppa, M.; Susinno, G.; Tassi, E.] Univ Calabria, Dipartmento Fis, I-87036 Arcavacata Di Rende, Italy; [Adamczyk, L.; Bold, T.; Dabrowski, W.; Dwuznik, M.; Dyndal, M.; Grabowska-Bold, I.; Kisielewska, D.; Kopeliansky, R.; Kowalewski, R.; Mindur, B.; Przybycien, M.; Zemla, A.] AGH Univ Sci &amp; Technol, Fac Phys &amp; Appl Comp Sci, Krakow, Poland; Jagiellonian Univ, Marian Smoluchowski Inst Phys, Krakow, Poland; [Banas, E.; de Renstrom, P. A. Bruckman; Derendarz, D.; Gornicki, E.; Hajduk, Z.; Iwasaki, H.; Korcyl, K.; Malecki, Pa.; Malek, F.; Olszewski, A.; Olszowska, J.; Stanecka, E.; Staszewski, R.; Trzebinski, M.; Trzupek, A.; Wosiek, B. K.; Wozniak, K. W.; Zabinski, B.] Polish Acad Sci, Henryk Niewodniczanski Inst Nucl Phys, Krakow, Poland; [Cao, T.; Firan, A.; Hoffman, J.; Kama, S.; Kehoe, R.; Randle-Conde, A. S.; Sekula, S. J.; Stroynowski, R.; Wang, H.; Ye, J.] So Methodist Univ, Dept Phys, Dallas, TX 75275 USA; [Izen, J. M.; Lou, X.; Namasivayam, H.; Reeves, K.] Univ Texas Dallas, Dept Phys, Dallas, TX 75230 USA; [Argyropoulos, S.; Bloch, I.; Borroni, S.; Camarda, S.; Dassoulas, J. A.; Deterre, C.; Dietrich, J.; Filipcic, A.; Friedrich, C.; Glazov, A.; Fajardo, L. S. Gomez; Da Costa, J. Goncalves Pinto Firmino; Grahn, K-J.; Gregor, I. M.; Haleem, M.; Hamnett, P. G.; Hengler, C.; Hiller, K. H.; Howard, J.; Belenguer, M. Jimenez; Katzy, J.; Keller, J. S.; Kuhl, A.; Lisovyi, M.; Lobodzinska, E.; Maettig, P.; Medinnis, M.; Radescu, V.; Rubinskiy, I.; Schaepe, S.; Stanescu-Bellu, M.; Stanitzki, M. M.; Styles, N. A.; Tackmann, K.; Vankov, P.; Wang, C.; Wasicki, C.; Wildt, M. A.; Yatsenko, E.; Yildirim, E.] DESY, Hamburg, Germany; [Burmeister, I.; Esch, H.; Goessling, C.; Jentzsch, J.; Jung, C. A.; Klingenberg, R.; Wittig, T.] Tech Univ Dortmund, Inst Expt Phys 4, Dortmund, Germany; [Anger, P.; Friedrich, F.; Grohs, J. P.; Gumpert, C.; Kobel, M.; Leonhardt, K.; Mader, W. F.; Morgenstern, M.; Rudolph, C.; Schneider, B.; Socher, J. F.; Staerz, S.; Straessner, A.; Vest, A.; Wahrmund, S.] Tech Univ Dresden, Inst Kern &amp; Teilchenphys, D-01062 Dresden, Germany; [Arce, A. T. H.; Benjamin, D. P.; Bocci, A.; Cerio, B. C.; Kajomovitz, E.; Kotwal, A.; Kruse, A.; Li, S.; Liu, M.; Oh, S. H.; Pollard, C. S.; Wang, C.] Duke Univ, Dept Phys, Durham, NC 27706 USA; [Bhimji, W.; Bristow, T. M.; Clark, P. J.; Debenedetti, C.; Edwards, N. C.; Walls, F. M. Garay; Glaysher, P. C. F.; Harris, O. M.; Martin, B.; O'Brien, B. J.; Pino, S. A. Olivares; Proissl, M.; Sellers, G.; Smart, B. H.; Washbrook, A.; Wynne, B. M.] Univ Edinburgh, Sch Phys &amp; Astron, SUPA, Edinburgh, Midlothian, Scotland; [Annovi, A.; Antonaki, A.; Bilokon, H.; Chiarella, V.; Curatolo, M.; Di Nardo, R.; Esposito, B.; Gatti, C.; Laurelli, P.; Maccarrone, G.; Sansoni, A.; Testa, M.; Vilucchi, E.; Volpi, G.] Ist Nazl Fis Nucl, Lab Nazl Frascati, I-00044 Frascati, Italy; [Amoroso, S.; Arnold, H.; Betancourt, C.; Boehler, M.; Bruneliere, R.; Consonni, S. M.; Di Simone, A.; Fehling-Kaschek, M.; Flechl, M.; Giuliani, C.; Herten, G.; Jakobs, K.; Jenni, P.; Kiss, F.; Koeneke, K.; Kuehn, S.; Lai, S.; Madar, R.; Mahboubi, K.; Mahlstedt, J.; Mohr, W.; Pagacova, M.; Parzefall, U.; Rave, T. C.; Rurikova, Z.; Schillo, C.; Schmitt, C.; Sommer, P.; Sundermann, J. E.; Temming, K. K.; Thomson, E.; Tsiskaridze, V.; Ungaro, F. C.; Ventura, A.; von Radziewski, H.; Anh, T. Vu; Weiser, C.; Werner, M.; Zimmermann, S.] Univ Freiburg, Fak Mathemat &amp; Phys, D-79106 Freiburg, Germany; [Barberis, D.; Darbo, G.; Favareto, A.; Parodi, A. Ferretto; Gagliardi, G.; Gemme, C.; Guido, E.; Moreno, D.; Osculati, B.; Parodi, F.; Passaggio, S.; Rossi, L. P.; Schiavi, C.] Univ Geneva, Sect Phys, Geneva, Switzerland; [Barberis, D.; Favareto, A.; Parodi, A. Ferretto; Gagliardi, G.; Guido, E.; Osculati, B.; Parodi, F.] Ist Nazl Fis Nucl, Sez Genova, Genoa, Italy; [Tskhadadze, E. G.] Univ Genoa, Dipartimento Fis, Genoa, Italy;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Collot, J.; D'Auria, S.; Doherty, T.; Doyle, A. T.; Ferrando, J.; Ferrari, A.; de Lima, D. E. Ferreira; Gemmell, A.; Gul, U.; Ortiz, N. G. Gutierrez; Kar, D.; Knue, A.; Moraes, A.; O'Shea, V.; Barrera, C. Oropeza; Qin, G.; Quilty, D.; Ravenscroft, T.; Robson, A.; Saxon, D. H.; Smith, K. M.; St Denis, R. D.; Stewart, G. A.; Thompson, A. S.; Wright, M.] Univ Glasgow, Sch Phys &amp; Astron, SUPA, Glasgow, Lanark, Scotland; [Bierwagen, K.; Bindi, M.; Blumenschein, U.; George, M.; Graber, L.; Grosse-Knetter, J.; Hamer, M.; Keil, M.; Kroseberg, J.; Lemmer, B.; Magradze, E.; Mchedlidze, G.; Llacer, M. Moreno; Nackenhorst, O.; Nadal, J.; Quadt, A.; Schorlemmer, A. L. S.; Serkin, L.; Shabalina, E.; Stolte, P.; Schroeder, T. Vazquez; Weingarten, J.; Zinonos, Z.] Univ Gottingen, Inst Phys 2, Gottingen, Germany; [Albrand, S.; Brown, J.; Clement, C.; Collot, J.; Crepe-Renaudin, S.; Dechenaux, B.; Delsart, P. A.; Genest, M. H.; Hostachy, J-Y.; King, B. T.; Malek, F.; Monini, C.; Trocme, B.] Univ Grenoble 1, CNRS, Lab Phys Subatom &amp; Cosmol, IN2P3, Grenoble, France; [McFarlane, K. W.; Prokoshin, F.] Hampton Univ, Dept Phys, Hampton, VA 23668 USA; [da Costa, J. Barreiro Guimaraes; Bellomo, M.; Butler, B.; Catastini, P.; Conti, G.; Franklin, M.; Huth, J.; Ippolito, V.; Mateos, D. Lopez; Mercurio, K. M.; Morii, M.; Skottowe, H. P.; Spettel, F.; Yen, A. L.; della Porta, G. Zevi] Harvard Univ, Lab Particle Phys &amp; Cosmol, Cambridge, MA 02138 USA; [Andrei, V.; Brandt, O.; Davygora, Y.; Dietzsch, T. A.; Dunford, M.; Hanke, P.; Hofmann, J. I.; Jinnouchi, O.; Khomich, A.; Kluge, E. -E.; Laier, H.; Lang, V. S.; Meier, K.; Mueller, F.; Poddar, S.; Scharf, V.; Schultz-Coulon, H. -C.; Stamen, R.; Wessels, M.] Heidelberg Univ, Kirchhoff Inst Phys, Heidelberg, Germany; [Anders, C. F.; Giuliani, C.; Kasieczka, G.; Narayan, R.; Schaetzel, S.; Schmitt, S.; Schoening, A.] Heidelberg Univ, Inst Phys, Heidelberg, Germany; [Colombo, T.; Kretz, M.; Kugel, A.] Heidelberg Univ, ZITI Inst Tech Informat, Heidelberg, Germany; [Nagasaka, Y.] Hiroshima Inst Technol, Fac Appl Informat Sci, Hiroshima, Japan; [Brunet, S.;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[Cinca, D.; Gandrajula, R. P.; Mallik, U.; Mandrysch, R.; Morange, N.; Zaidan, R.] Univ Iowa, Iowa City, IA USA; [Chen, C.; Cochran, J.; De Lorenzi, F.; Dudziak, F.; Krumnack, N.; Prell, S.; Ruiz-Martinez, A.; Shrestha, S.; Yamamoto, K.] Iowa State Univ, Dept Phys &amp; Astron, Ames, IA USA; [Ahmadov, F.; Aleksandrov, I. N.; Bednyakov, V. A.; Boyko, I. R.; Budagov, I. A.; Chekanov, S.; Chelkov, G. A.; Cheplakov, A.; Chizhov, M. V.; Dedovich, D. V.; Demichev, M.; Glonti, G. L.; Gostkin, M. I.; Huseynov, N.; Kotov, V. M.; Kruchonak, U.; Krumshteyn, Z. V.; Kukhtin, V.; Ladygin, E.; Minaenko, A. A.; Minashvili, I. A.; Olchevski, A. G.; Peshekhonov, V. D.; Potrap, I. N.; Pozdnyakov, V.; Rusakovich, N. A.; Sadykov, R.; Sapronov, A.; Sisakyan, A. N.; Topilin, N. D.; Vinogradov, V. B.; Zhemchugov, A.; Zimine, N. I.] Joint Inst Nucl Res Dubna, Dubna, Russia; [Amako, K.; Aoki, M.; Arai, Y.; Ikegami, Y.; Iwasaki, H.; Kanzaki, J.; Kohriki, T.; Kondo, T.; Kono, T.; Makida, Y.; Mitsui, S.; Nagano, K.; Nozaki, M.; Sasaki, O.; Suzuki, Y.; Takubo, Y.; Tanaka, J.; Tokushuku, K.; Tsuno, S.; Unno, Y.; Yamada, M.; Yamamoto, A.; Yasu, Y.] High Energy Accelerator Res Org, KEK, Tsukuba, Ibaraki, Japan; [Ikematsu, K.; Inamaru, Y.; Kishimoto, T.; Kittelmann, T.; Kurashige, H.; Ochi, A.; Shimizu, S.; Yamazaki, Y.; Yuan, L.] Kobe Univ, Grad Sch Sci, Kobe, Hyogo 657, Japan; [Ishino, M.; Sumida, T.; Tashiro, T.] Kyoto Univ, Fac Sci, Kyoto, Japan; [Takashima, R.] Kyoto Univ, Kyoto 612, Japan; [Kawagoe, K.; Oda, S.; Otono, H.; Tojo, J.] Kyushu Univ, Dept Phys, Fukuoka 812, Japan; [Alconada Verzini, M. J.; Alonso, A.; Anduaga, X. S.; Dova, M. T.; Monticelli, F.; Tripiana, M. F.] Univ Nacl La Plata, Inst Fis La Plata, La Plata, Buenos Aires, Argentina; [Alconada Verzini, M. J.; Alonso, A.; Anduaga, X. S.; Monticelli, F.; Tripiana, M. F.] Consejo Nacl Invest Cient &amp; Tecn, La Plata, Buenos Aires, Argentina; [Allison, L. J.; Barton, A. E.; Borisov, A.; Bouhova-Thacker, E. V.; Catmore, J. R.; Chilingarov, A.; Dearnaley, W. J.; Fox, H.; Grimm, K.; Henderson, R. C. W.; Hughes, E. W.; Jones, G.; Kartvelishvili, V.; Long, B. A.; Love, P. A.; Maddocks, H. J.; Smizanska, M.; Walder, J.] Univ Lancaster, Dept Phys, Lancaster, England; [Chiodini, G.; Gorini, E.; Grancagnolo, S.; Orlando, N.; Perrino, R.; Primavera, M.; Spagnolo, S.; Ventura, A.] Ist Nazl Fis Nucl, Sez Lecce, Lecce, Italy; [Gorini, E.; Orlando, N.; Spagnolo, S.; Ventura, A.] Univ Salento, Dipartimento Matemat &amp; Fis, Lecce, Italy; [Allport, P. P.; Bundock, A. C.; Burdin, S.; D'Onofrio, M.; Dervan, P.; Gwilliam, C. B.; Hayward, H. S.; Jackson, B.; Jackson, M.; Jones, G.; King, B. T.; Klein, M.; Klein, U.; Kretzschmar, J.; Laycock, P.; Lehan, A.; Mahmoud, S.; Maxfield, S. J.; Mehta, A.; Migas, S.; Price, D.; Schnellbach, Y. J.; Sellers, G.; Vossebeld, J. H.; Waller, P.] Univ Liverpool, Oliver Lodge Lab, Liverpool L69 3BX, Merseyside, England; [Cindro, V.; Deliyergiyev, M.; Filipcic, A.; Gorisek, A.; Kersevan, B. P.; Kramberger, G.; Mandic, I.; Mikuz, M.; Tykhonov, A.] Jozef Stefan Inst, Dept Phys, Ljubljana, Slovenia; [Cindro, V.; Deliyergiyev, M.; Filipcic, A.; Gorisek, A.; Kersevan, B. P.; Kramberger, G.; Mandic, I.; Mikuz, M.; Tykhonov, A.] Univ Ljubljana, Ljubljana, Slovenia; [Alpigiani, C.; Bona, M.; Carter, J. R.; Fletcher, G.; Goddard, J. R.; Godfrey, J.; Hickling, R.; Landon, M. P. J.; Lloyd, S. L.; Morris, J. D.; Piccaro, E.; Rizvi, E.; Salamanna, G.; Snidero, G.; Castanheira, M. Teixeira Dias] Queen Mary Univ London, Sch Phys &amp; Astron, London, England; [Berry, T.; Boisvert, V.; Brooks, T.; Cantrill, R.; Cooper-Smith, N. J.; Cowan, G.; Duguid, L.; George, M.; Gibson, S. M.; Vazquez, J. G. Panduro; Pastore, F.; Spano, F.; Thomas-Wilsker, J.] Royal Holloway Univ London, Dept Phys, Surrey, England; [Agustoni, M.; Baker, O. K.; Bernat, P.; Bieniek, S. P.; Campoverde, A.; Casadei, D.; Chislett, R. T.; Cooper, B. D.; Davison, P.; Hesketh, G. G.; Jansen, E.; Konstantinidis, N.; Korn, A.; Lambourne, L.; Leney, K. J. C.; Martyniuk, A. C.; Mcfayden, J. A.; Nurse, E.; Ochoa, M. I.; Pilkington, A. D.; Sherwood, P.; Simmons, B.; Wardrope, D. R.; Waugh, B. M.; Wijeratne, P. A.] UCL, Dept Phys &amp; Astron, London, England; [Artamonov, A.; Bernius, C.; Greenwood, Z. D.; Jana, D. K.; Sawyer, C.; Sircar, A.; Subramaniam, R.] Louisiana Tech Univ, Ruston, LA 71270 USA; [Beau, T.; Bomben, M.; Calderini, G.; Crescioli, F.; Davignon, O.; Demilly, A.; Derue, F.; Krasny, M. W.; Lacour, D.; Laforge, B.; Laplace, S.; Le Dortz, O.; Lefebvre, G.; Marchiori, G.; Nikolic-Audit, I.; Ocariz, J.; Pires, S.; Rangel-Smith, C.; Ridel, M.; Roos, L.; Vannucci, F.; Varol, T.; Varouchas, D.] UPMC, Lab Phys Nucl &amp; Hautes Energies, Paris, France; [Beau, T.; Bomben, M.; Calderini, G.; Crescioli, F.; Davignon, O.; De Cecco, S.; Demilly, A.; Derue, F.; Krasny, M. W.; Lacour, D.; Laforge, B.; Laplace, S.; Le Dortz, O.; Lefebvre, G.; Malaescu, B.; Marchiori, G.; Nessi, M.; Nikolic-Audit, I.; Ocariz, J.; Pires, S.; Rangel-Smith, C.; Ridel, M.; Roos, L.; Trincaz-Duvoid, S.; Vannucci, F.; Varouchas, D.] Univ Paris Diderot, Paris, France; [Beau, T.; Bomben, M.; Calderini, G.; Crescioli, F.; Davignon, O.; De Cecco, S.; Demilly, A.; Derue, F.; Krasny, M. W.; Lacour, D.; Laforge, B.; Laplace, S.; Le Dortz, O.; Lefebvre, G.; Malaescu, B.; Marchiori, G.; Nessi, M.; Nikolic-Audit, I.; Ocariz, J.; Pires, S.; Rangel-Smith, C.; Ridel, M.; Roos, L.; Trincaz-Duvoid, S.; Vannucci, F.; Varouchas, D.] CNRS, IN2P3, Paris, France; [Akesson, T. P. A.; Bocchetta, S. S.; Bryngemark, L.; Floderus, A.; Hawkins, A. D.; Hedberg, V.; Jarlskog, G.; Lytken, E.; Meirose, B.; Mjornmark, J. U.; Smirnova, O.; Viazlo, O.] Lund Univ, Inst Fis, Lund, Sweden; [Arnal, V.; Barreiro, F.; Cantero, J.; De la Torre, H.; Del Peso, J.; Glasman, C.; Llorente Merino, J.; Terron, J.] Univ Autonoma Madrid, Dept Fis Teor C 15, Madrid, Spain; [Arnaez, O.; Blum, W.; Uscher, V. B.; Caputo, R.; Ellinghaus, F.; Endner, O. C.; Ertel, E.; Fiedler, F.; Torregrosa, E. Fullana; Goeringer, C.; Heck, T.; Hohlfeld, M.; Hsu, P. J.; Huelsing, T. A.; Karnevskiy, M.; Kleinknecht, K.; Koenig, S.; Koepke, L.; Lungwitz, M.; Masetti, L.; Mattmann, J.; Meyer, C.; Moreno, D.; Moritz, S.; Mueller, T.; Poettgen, R.; Sander, H. G.; Schaefer, U.; Schmitt, C.; Schott, M.; Schroeder, C.; Schuh, N.; Simioni, E.; Tapprogge, S.; Wollstadt, S. J.; Zimmermann, C.] Johannes Gutenberg Univ Mainz, Inst Phys, Mainz, Germany; [Almond, J.; Borri, M.; Brown, J.; Cox, B. E.; Da Via, C.; Forti, A.; Ponce, J. M. Iturbe; Joshi, K. D.; Klinger, J. A.; Loebinger, F. K.; Marsden, S. P.; Masik, J.; Neep, T. J.; Oh, A.; Owen, M.; Pater, J. R.; Price, D.; Robinson, J. E. M.; Tomlinson, L.; Watts, S.; Webb, S.; Woudstra, M. J.; Wyatt, T. R.; Yang, U. K.] Univ Manchester, Sch Phys &amp; Astron, Manchester, Lancs, England; Aix Marseille Univ, CPPM, Marseille, France; [Aad, G.; Alio, L.; Barbero, M.; Bertella, C.; Clemens, J. C.; Coadou, Y.; Conventi, F.; Della Pietra, M.; Djama, F.; Feligioni, L.; Hoffmann, D.; Hubaut, F.; Knoops, E. B. F. G.; Le Guirriec, E.; Li, B.; Madaffari, D.; Mochizuki, K.; Monnier, E.; Muanza, S.; Nagai, Y.; Pralavorio, P.; Rozanov, A.; Serre, T.; Talby, M.; Tannoury, N.; Tiouchichine, E.; Tisserant, S.; Toth, J.; Touchard, F.; Ughetto, M.; Vacavant, L.] CNRS, IN2P3, Marseille, France; [Bellomo, M.; Brau, B.; Colon, G.; Dallapiccola, C.; Meade, A.; Moyse, E. J. W.; Pais, P.; Pueschel, E.; Varol, T.; Ventura, D.; Willocq, S.] Univ Massachusetts, Dept Phys, Amherst, MA 01003 USA; [Belanger-Champagne, C.; Chapleau, B.; Cheatham, S.; Corriveau, F.; Mantifel, R.; Robertson, S. H.; Stockton, M. C.; Stoebe, M.; Vachon, B.; Wang, K.; Warburton, A.] McGill Univ, Dept Phys, Montreal, PQ, Canada; [Barberio, E. L.; Brennan, A. J.; Diglio, S.; Hamano, K.; Jennens, D.; Kubota, T.; Limosani, A.; Hanninger, G. Nunes; Nuti, F.; Petersen, B. A.; Rados, P.; Tan, K. G.; Taylor, G. N.; Thong, W. M.; Volpi, M.] Univ Melbourne, Sch Phys, Melbourne, Vic 3010, Australia; [Amidei, D.; Chelstowska, M. A.; Cheng, H. C.; Dai, T.; Diehl, E. B.; Dubbert, J.; Feng, H.; Ferretti, C.; Goldfarb, S.; Harper, D.; Levin, D.; Liu, L.; Long, J. D.; Mc Kee, S. P.; McCarn, A.; Neal, H. A.; Panikashvili, N.; Qian, J.; Searcy, J.; Thun, R. P.; Wilson, A.; Wu, Y.; Yu, J. M.; Zhang, D.; Zhou, B.; Zhu, J.] Univ Michigan, Dept Phys, Ann Arbor, MI 48109 USA; [Abolins, M.; Gonzalez, B. Alvarez; Arabidze, G.; Brock, R.; Bromberg, C.; Caughron, S.; Chegwidden, A.; Fisher, W. C.; Halladjian, G.; Hauser, R.; Hayden, D.; Huston, J.; Koll, J.; Linnemann, J. T.; Martin, B.; Pope, B. G.; Schoenrock, B. D.; Schwienhorst, R.; Ta, D.; Tollefson, K.; True, P.; Willis, C.; Zhang, H.] Michigan State Univ, Dept Phys &amp; Astron, E Lansing, MI 48824 USA; [Alimonti, G.; Andreazza, A.; Besana, M. I.; Carminati, L.; Cavalli, D.; Citterio, M.; Consonni, S. M.; Costa, G.; Fanti, M.; Giugni, D.; Lari, T.; Mandelli, L.; Meloni, F.; Meroni, C.; Perini, L.; Pizio, C.; Ragusa, F.; Resconi, S.; Simoniello, R.; Tartarelli, G. F.; Troncon, C.; Turra, R.] Ist Nazl Fis Nucl, Sez Milano, Milan, Italy; [Andreazza, A.; Carminati, L.; Consonni, S. M.; Fanti, M.; Meloni, F.; Perini, L.; Pizio, C.; Ragusa, F.; Simoniello, R.; Turra, R.] Univ Milan, Dipartimento Fis, Milan, Italy; [Bogouch, A.; Harkusha, S.; Kulchitsky, Y.; Kurochkin, Y. A.; Tsiareshka, P. V.] Natl Acad Sci Belarus, BI Stepanov Inst Phys, Minsk, Byelarus; [Yanush, S.] Natl Sci &amp; Educ Ctr Particle &amp; High Energy Phys, Minsk, Byelarus; [Taylor, F. E.] MIT, Dept Phys, Cambridge, MA 02139 USA; [Arguin, J-F.; Asbah, N.; Azuelos, G.; Dallaire, F.; Davies, M.; Gauthier, L.; Leroy, C.; Rezvani, R.; Soueid, P.] Univ Montreal, Grp Particle Phys, Montreal, PQ, Canada; [Akimov, A. V.; Baranov, S. P.; Gavrilenko, I. L.; Komar, A. A.; Mashinistov, R.; Mouraviev, S. V.; Nechaeva, P. Yu.; Shmeleva, A.; Snesarev, A. A.; Sulin, V. V.; Tikhomirov, V. O.] Russian Acad Sci, PN Lebedev Phys Inst, Moscow, Russia; [Artamonov, A.; Gorbounov, P. A.; Khovanskiy, V.; Shatalov, P. B.; Tsukerman, I. I.] Inst Theoret &amp; Expt Phys, Moscow 117259, Russia; [Antonov, A.; Belotskiy, K.; Bulekov, O.; Dolgoshein, B. A.; Kantserov, V. A.; Khodinov, A.; Krasnopevtsev, D.; Romaniouk, A.; Shulga, E.; Smirnov, Y.; Soldatov, E. Yu.; Timoshenko, S.; Wildt, M. A.] Moscow Engn &amp; Phys Inst MEPhI, Moscow, Russia; [Boldyrev, A. S.; Gladilin, L. K.; Grishkevich, Y. V.; Kramarenko, V. A.; Rud, V. I.; Sivoklokov, S. Yu.; Smirnova, L. N.; Turchikhin, S.; Vickey, T.] Moscow MV Lomonosov State Univ, DV Skobeltsyn Inst Nucl Phys, Moscow, Russia; [Adomeit, S.; Becker, S.; Biebel, O.; Bortfeldt, J.; Calfayan, P.; Chow, B. K. B.; Duckeck, G.; Ebke, J.; Elmsheuser, J.; Heller, C.; Heller, M.; Hertenberger, R.; Legger, F.; Lorenz, J.; Mann, A.; Meineck, C.; Mitrevski, J.; Nunnemann, T.; Rauscher, F.; Ruschke, A.; Sanders, M. P.; Schaile, D.; Schieck, J.; Schmitt, C.; Vladoiu, D.; Walker, R.; Will, J. Z.; Wittkowski, J.; Zibell, A.] Univ Munich, Fak Phys, Munich, Germany; [Barillari, T.; Bethke, S.; Bronner, J.; Compostella, G.; Cortiana, G.; Flowerdew, M. J.; Goblirsch-Kolb, M.; Ince, T.; Kiryunin, A. E.; Kluth, S.; Kortner, S.; Kroha, H.; Macchiolo, A.; Manfredini, A.; Menke, S.; Moser, H. G.; Nagel, M.; Nisius, R.; Nowak, S.; Oberlack, H.; Pahl, C.; Richter, R.; Salihagic, D.; Sandstroem, R.; Schacht, P.; Schwegler, Ph.; Sforza, F.; Stern, S.; Stonjek, S.; Terzo, S.; von der Schmitt, H.; Weigell, P.; Wildauer, A.; Zanzi, D.] Max Planck Inst Phys &amp; Astrophys, Werner Heisenberg Inst, D-80805 Munich, Germany; [Shimojima, M.] Nagasaki Inst Appl Sci, Nagasaki, Japan; [Hasegawa, S.; Morvaj, L.; Tomoto, M.; Wakabayashi, J.; Yamauchi, K.] Nagoya Univ, Grad Sch Sci, Nagoya, Aic</t>
  </si>
  <si>
    <t>Evidence for Electroweak Production of W(+/-)W(+/-)jj in pp Collisions at root s=8 TeV with the ATLAS Detector</t>
  </si>
  <si>
    <t>10.1103/physrevlett.113.141803</t>
  </si>
  <si>
    <t>[Jackson, P.; Soni, N.; White, M. J.] Univ Adelaide, Dept Phys, Adelaide, SA, Australia; [Bouffard, J.; Edson, W.; Ernst, J.; Guindon, S.; Jain, V.] SUNY Albany, Dept Phys, Albany, NY 12222 USA; [Butt, A. I.; Chan, K.; Czodrowski, P.;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Ferrando, B. M. Salvachua; Stanek, R. W.; van Gemmeren, P.; Vaniachine, A.; Yoshida, R.; Zhang, J.] Argonne Natl Lab, High Energy Phys Div,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GR-15773 Zografos, Greece; [Abdinov, O.; Apolle, R.; Davies, E.; Khalil-zada, F.] Azerbaijan Acad Sci, Inst Phys, Baku 370143, Azerbaijan; [Bosman, M.; Caminal Armadans, R.; Casado, M. P.; Cavalli-Sforza, M.; Conidi, M. C.; Cortes-Gonzalez, A.; Farooque, T.; Fracchia, S.; Francavilla, P.; Giangiobbe, V.; Gonzalez Parra, G.; Grinstein, S.; Juste Rozas, A.; Korolkov, I.; Le Menedeu, E.; Martinez, M.; Mir, L. M.; Montejo Berlingen, J.; Pacheco Pages, A.; Aranda, C. Padilla; Portell Bueso, X.; Riu, I.; Rubbo, F.; Sorin, V.; Succurro, A.; Tsiskaridze, S.] Univ Autonoma Barcelona, Inst Fis Altes Energies, E-08193 Barcelona, Spain; [Bosman, M.; Caminal Armadans, R.; Casado, M. P.; Cavalli-Sforza, M.; Conidi, M. C.; Cortes-Gonzalez, A.; Farooque, T.; Fracchia, S.; Francavilla, P.; Giangiobbe, V.; Gonzalez Parra, G.; Grinstein, S.; Juste Rozas, A.; Korolkov, I.; Le Menedeu, E.; Martinez, M.; Mir, L. M.; Montejo Berlingen, J.; Pacheco Pages, A.; Aranda, C. Padilla; Portell Bueso, X.; Riu, I.; Rubbo, F.; Sorin, V.;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Dale, O.; Eigen, G.; Kastanas, A.; Liebig, W.; Lipniacka, A.; Rosendahl, P. L.; Sandaker, H.; Sjursen, T. B.;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Wendland, D.; zur Nedden, M.] Humboldt Univ, Dept Phys, D-10099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 L. F.; Schneider, B.; Sciacca, F. G.;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Gabrielli, A.; Giacobbe, B.; Giangiobbe, V.; Grafstroem, P.; Massa, I.; Mengarelli, A.; Negrini, M.; Piccinini, M.; Polini, A.; Rinaldi, L.; Romano, M.; Sbarra, C.; Semprini-Cesari, N.; Spighi, R.; Tupputi, S. A.; Valentinetti, S.; Villa, M.; Zoccoli, A.] Ist Nazl Fis Nucl, Sez Bologna, Milan, Italy; [Caforio, D.; De Castro, S.; Di Sipio, R.; Fabbri, L.; Franchini, M.; Gabrielli, A.; Grafstroem, P.; Massa, I.;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Mueller, K.; Nanava, G.; Nattermann, T.; Obermann, T.; Pohl, D.; Sarrazin, B.; Schaepe, S.; Schultens, M. J.; Schwindt, T.; Scutti, F.; Stillings, J. A.; Therhaag, J.;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[Amaral Coutinho, Y.; Caloba, L. P.; Maidantchik, C.; Marroquim, F.; Nepomuceno, A. A.; Seixas, J. M.] Univ Fed Rio de Janeiro, COPPE EE IF, Rio De Janeiro, Brazil; [Cerqueira, A. S.; de Andrade Filho, L. Manhaes] Univ Fed Juiz de Fora, Juiz De Fora, Brazil; [do Vale, M. A. B.] Univ Fed Sao Joao del Rei,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Triplett, N.;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[Gonzalez Silva, M. L.; Garzon, G. Otero y; Piegaia, R.; Reisin, H.; Romeo, G.; Sacerdoti, S.] Univ Buenos Aires, Dept Fis, Buenos Aires, DF, Argentina; [Barlow, N.; Batley, J. R.; Brochu, F. M.; Buttinger, W.; Carter, J. R.; Chapman, J. D.; Cottin, G.;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Anders, G.; Anghinolfi, F.; Armbruster, A. J.; Avolio, G.; Baak, M. A.; Backes, M.; Backhaus, M.; Battistin, M.; Beltramello, O.; Bianco, M.; Bogaerts, J. A.; Boyd, J.; Burckhart, H.; Campana, S.; Garrido, M. D. M. Capeans; Carli, T.; Catinaccio, A.; Cattai, A.; Cerv, M.; Chromek-Burckhart, D.; Dell'Acqua, A.; Di Girolamo, A.; Di Girolamo, B.; Dittus, F.; Dobos, D.; Dopke, J.; Dudarev, A.; Duehrssen, M.; Ellis, N.; Elsing, M.; Facini, G.; Farthouat, P.; Feigl, S.; Perez, S. Fernandez; Franchino, S.; Francis, D.; Froidevaux, D.; Garonne, V.; Gianotti, F.; Gillberg, D.; Glatzer, J.; Godlewski, J.; Goossens, L.; Gorini, B.; Gray, H. M.; Hauschild, M.; Heller, M.; Helsens, C.; Correia, A. M. Henriques; Hervas, L.; Hoecker, A.; Hubacek, Z.; Huhtinen, M.; Jaekel, M. R.; Jansen, E.; Jungst, R. M.; Kaneda, M.; Klioutchnikova, T.; Krasznahorkay, A.; Lantzsch, K.; Lassnig, M.; Miotto, G. Lehmann; Lenzi, B.; Li, B.; Lichard, P.; Macina, D.; Malyukov, S.; Mandelli, B.; Mapelli, L.; Martin, B.; Marzin, A.; Messina, A.; Meyer, J.; Mornacchi, G.; Nairz, A. M.; Nakahama, Y.; Negri, G.; Nessi, M.; Nicquevert, B.; Nordberg, M.; Ohm, C. C.; Palestini, S.; Pauly, T.; Pernegger, H.; Peters, K.; Pommes, K.; Poppleton, A.; Poulard, G.; Prasad, S.; Rammensee, M.; Raymond, M.; Rembser, C.; Rodrigues, L.; Roe, S.; Salzburger, A.; Savu, D. O.; Scanlon, T.;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J. B.; Liu, K.; Liu, Y.; Peng, H.; Song, H. Y.; Xu, L.; Zhao, Z.; Zhu, Y.] Univ Sci &amp; Technol China, Dept Modern Phys, Hefei, Anhui, Peoples R China; [Chen, S.]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Univ Clermont Ferrand,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Gregersen, K.; Hansen, J. B.; Hansen, J. D.; Hansen, P. H.; Heisterkamp, S.; Jakobsen, S.; Joergensen, M. D.; Loevschall-Jensen, A. E.; Mehlhase, S.; Monk, J.; Petersen, T. C.; Pingel, A.; Simonyan, M.; Thomsen, L. A.; Wiglesworth, C.; Xella, S.] Univ Copenhagen, Niels Bohr Inst, Copenhagen, Denmark; [Capua, M.; Crosetti, G.; La Rotonda, L.; Mastroberardino, A.; Policicchio, A.; Salvatore, D.; Schioppa, M.; Susinno, G.; Tassi, E.] Ist Nazl Fis Nucl, Grp Collegato Cosenza, Lab Nazl Frascati, Milan, Italy; [Capua, M.; Crosetti, G.; La Rotonda, L.; Mastroberardino, A.; Policicchio, A.; Salvatore, D.;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Staszewski, R.; Trzebinski, M.; Trzupek, A.; Wolter, M. W.; Wosiek, B. K.; Wozniak, K. W.; Zabinski, B.] Polish Acad Sci, Henryk Niewodniczanski Inst Nucl Phys, Krakow, Poland; [Cao, T.; Firan, A.; Hoffman, J.; Kama, S.; Randle-Conde, A. S.; Sekula, S. J.; Stroynowski, R.; Wang, H.; Ye, J.] So Methodist Univ, Dept Phys, Dallas, TX 75275 USA; [Izen, J. M.; Leyton, M.; Lou, X.; Namasivayam, H.; Reeves, K.] Univ Texas Dallas, Dept Phys, Richardson, TX 75083 USA; [Argyropoulos, S.; Bloch, I.; Borroni, S.; Camarda, S.; Dassoulas, J. A.; Deterre, C.; Dietrich, J.;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Radescu, V.; Rubinskiy, I.; Schaefer, R.; Sedov, G.; Shushkevich, S.; South, D.; Stanescu-Bellu, M.; Stanitzki, M. M.; Starovoitov, P.; Styles, N. A.; Tackmann, K.; Vankov, P.; Wang, J.; Wasicki, C.; Wildt, M. A.; Yatsenko, E.; Yildirim, E.] DESY, Hamburg, Germany; [Argyropoulos, S.; Bloch, I.; Borroni, S.; Camarda, S.; Dassoulas, J. A.; Deterre, C.; Dietrich, J.;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S.; Liu, M.; Oh, S. H.; Pollard, C. S.; Wang, C.] Duke Univ, Dept Phys, Durham, NC 27706 USA; [Bhimji, W.; Bristow, T. M.; Clark, P. J.; Debenedetti, C.; Edwards, N. C.; Walls, F. M. Garay; Glaysher, P. C. F.; Harrington, R. D.;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[Amoroso, S.; Arnold, H.; Betancourt, C.; Boehler, M.; Bruneliere, R.; Buehrer, F.; Consorti, V.; Di Simone, A.; Fehling-Kaschek, M.; Flechl, M.; Giuliani, C.; Herten, G.; Jakobs, K.; Javurek, T.; Jenni, P.; Kiss, F.; Koeneke, K.; Kopp, A. K.; Kuehn, S.; Lai, S.; Landgraf, U.; Lohwasser, K.; Madar, R.; Mahboubi, K.; Mohr, W.; Pagacova, M.; Parzefall, U.; Rave, T. C.; Ruehr, F.; Rurikova, Z.; Ruthmann, N.; Schillo, C.; Schmidt, E.; Schumacher, M.; Sommer, P.; Sundermann, J. E.; Temming, K. K.; Tsiskaridze, V.; Ungaro, F. C.; Venturi, M.; von Radziewski, H.; Anh, T. Vu; Warsinsky, M.; Weiser, C.; Zimmermann, S.] Univ Freiburg, Fac Math &amp; Phys, D-79106 Freiburg, Germany; [Alexandre, G.; Barone, G.; Bell, P. J.; Bell, W. H.; Noccioli, E. Benhar; De Mendizabal, J. Bilbao; Bucci, F.; Toro, R. Camacho; Clark, A.; della Volpe, D.; Doglioni, C.; Ferrere, D.; Gadomski, S.; Gonzalez-Sevilla, S.; Goulette, M. P.; Gramling, J.; Guescini, F.; Katre, A.; La Rosa, A.; Latour, B. Martin dit; Mermod, P.; Miucci, A.; Muenstermann, D.; Nektarijevic, S.; Nikolics, K.; Pasztor, G.; Picazio, A.; Pohl, M.; Rosbach, K.; Vallecorsa, S.; Wu, X.] Univ Geneva, Sect Phys, Geneva, Switzerland; [Barberis, D.; Darbo, G.; Favareto, A.; Parodi, A. Ferretto; Gagliardi, G.; Gemme, C.; Guido, E.; Morettini, P.; Osculati, B.; Parodi, F.; Passaggio, S.; Rossi, L. P.; Schiavi, C.] Ist Nazl Fis Nucl, Sez Genova, Milan, Italy; [Barberis, D.; Favareto, A.; Parodi, A. Ferretto; Gagliardi, G.; Guido, E.; Osculati, B.; Parodi, F.; Schiavi, C.] Univ Genoa, Dipartimento Fis, Genoa, Italy;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[Bates, R. L.; Britton, D.; Buckley, A. G.; Bussey, P.; Buttar, C. M.; Buzatu, A.; D'Auria, S.; Doherty, T.; Doyle, A. T.; Ferrag, S.; Ferrando, J.; de Lima, D. E. Ferreira; Gemmell, A.; Gul, U.; Ortiz, N. G. Gutierrez; Kar, D.; Knue, A.; Moraes, A.; O'Shea, V.; Barrera, C. Oropeza; Qin, G.; Quilty, D.; Ravenscroft, T.; Robson, A.; Saxon, D. H.; Smith, K. M.; St Denis, R. D.; Stewart, G. A.; Thompson, A. S.; Wright, M.] Univ Glasgow, SUPA Sch Phys &amp; Astron, Glasgow, Lanark, Scotland; [Bierwagen, K.; Bindi, M.; Blumenschein, U.; George, M.; Graber, L.; Grosse-Knetter, J.; Hamer, M.; Hensel, C.; Kawamura, G.; Keil, M.; Kroeninger, K.; Lemmer, B.; Magradze, E.; Mchedlidze, G.; Llacer, M. Moreno; Nackenhorst, O.; Nadal, J.; Quadt, A.; Schorlemmer, A. L. S.; Serkin, L.; Shabalina, E.; Stolte, P.; Schroeder, T. Vazquez; Weingarten, J.; Zinonos, Z.] Univ Gottingen, Inst Phys 2, D-37073 Gottingen, Germany; [Albrand, S.; Collot, J.; Crepe-Renaudin, S.; Dechenaux, B.; Delsart, P. A.; Gabaldon, C.; Genest, M. H.; Hostachy, J-Y.; Le, B. T.; Ledroit-Guillon, F.; Lleres, A.; Lucotte, A.; Malek, F.; Monini, C.; Stark, J.; Trocme, B.] Univ Grenoble Alpes, Lab Phys Subatom &amp; Cosmol, CNRS, IN2P3, Grenoble, France; [McFarlane, K. W.] Hampton Univ, Dept Phys, Hampton, VA 23668 USA; [da Costa, J. Barreiro Guimaraes; Butler, B.; Catastini, P.; Conti, G.; Franklin, M.; Huth, J.; Ippolito, V.; Mateos, D. Lopez; Mercurio, K. M.; Morii, M.; Skottowe, H. P.; Spearman, W. R.; Yen, A. L.; Porta, G. Zevi dlla] Harvard Univ, Lab Particle Phys &amp; Cosmol, Cambridge, MA 02138 USA; [Andrei, V.;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[Brunet, S.;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[Cinca, D.; Gandrajula, R. P.; Mallik, U.; Mandrysch, R.; Morange, N.; Zaidan, R.] Univ Iowa, Iowa City, IA USA; [Chen, C.;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Huseynov, N.; Karpov, S. N.; Kazarinov, M. Y.; Khramov, E.; Kotov, V. M.; Kruchonak, U.; Krumshteyn, Z. V.; Kukhtin, V.; Ladygin, E.; Minashvili, I. A.; Mineev, M.; Olchevski, A. G.; Peshekhonov, V. D.; Plotnikova, E.; Potrap, I. N.; Pozdnyakov, V.; Rusakovich, N. A.; Sadykov, R.; Sapronov, A.; Shiyakova, M.; Sisakyan, A. N.; Topilin, N. D.; Vinogradov, V. B.; Zhemchugov, A.; Zimine, N. I.] Joint Inst Nucl Res Dubna,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Kitamura, T.; Kurashige, H.; Kurumida, R.; Ochi, A.; Shimizu, S.; Takeda, H.; Tani, K.; Watanabe, I.; Yamazaki, Y.; Yuan, L.] Kobe Univ, Grad Sch Sci, Kobe, Hyogo 657, Japan; [Ishino, M.; Sumida, T.; Tashiro, T.] Kyoto Univ, Fac Sci, Kyoto, Japan; [Takashima, R.] Kyoto Univ, Kyoto,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Walder, J.] Univ Lancaster, Dept Phys, Lancaster, England; [Chiodini, G.; Gorini, E.; Grancagnolo, S.; Orlando, N.; Perrino, R.; Primavera, M.; Spagnolo, S.; Ventura, A.] Ist Nazl Fis Nucl, Sez Lecce, Milan,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Mandic, I.; Mikuz, M.; Tykhonov, A.] Jozef Stefan Inst, Dept Phys, Ljubljana, Slovenia; [Cindro, V.; Deliyergiyev, M.; Filipcic, A.; Gorisek, A.; Kersevan, B. P.; Kramberger, G.; Mandic, I.; Mikuz, M.; Tykhonov, A.] Univ Ljubljana, Ljubljana, Slovenia; [Alpigiani, C.; Bona, M.; Carter, J. R.;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M.; Spano, F.; Teixeira-Dias, P.; Thomas-Wilsker, J.] Royal Holloway Univ London, Dept Phys, Surrey, England; [Baker, S.; Bernat, P.; Bieniek, S. P.; Butterworth, J. M.; Campanelli, M.; Casadei, D.; Chislett, R. T.; Davison, A. R.; Davison, P.; Gutschow, C.; Hesketh, G. G.; Jansen, E.; Konstantinidis, N.; Korn, A.; Lambourne, L.; Leney, K. J. C.; Martyniuk, A. C.; Mcfayden, J. A.; Nurse, E.; Ochoa, M. I.; Pilkington, A. D.; Sherwood, P.; Simmons, B.; Wardrope, D. R.; Waugh, B. M.; Wijeratne, P. A.] UCL, Dept Phys &amp; Astron, London, England; [Bernius, C.; Greenwood, Z. D.; Jana, D. K.; Jenni, P.; Sawyer, L.; Sircar, A.; Subramaniam, R.] Louisiana Tech Univ, Ruston, LA 71270 USA; [Beau, T.; Bomben, M.; Calderini, G.; Crescioli, F.; Davignon, O.; De Cecco, S.; Demilly, A.; Derue, F.; Krasny, M. W.; Lacour, D.; Laplace, S.; Le Dortz, O.; Lefebvre, G.; Malaescu, B.; Marchiori, G.; Myagkov, A. G.; Nikolaenko, V.; Nikolic-Audit, I.; Ocariz, J.; Pires, S.; Rangel-Smith, C.; Ridel, M.; Roos, L.; Trincaz-Duvoid, S.; Vannucci, F.; Varouchas, D.; Zaitsev, A. M.] UPMC, Lab Phys Nucl &amp; Hautes Energies, Paris, France; [Beau, T.; Bomben, M.; Calderini, G.; Crescioli, F.; Davignon, O.; De Cecco, S.; Demilly, A.; Derue, F.; Krasny, M. W.; Lacour, D.; Laforge, B.; Laplace, S.; Le Dortz, O.; Lefebvre, G.; Malaescu, B.; Marchiori, G.; Myagkov, A. G.; Nikolaenko, V.; Nikolic-Audit, I.; Ocariz, J.; Pires, S.; Rangel-Smith, C.; Roos, L.; Trincaz-Duvoid, S.; Vannucci, F.; Varouchas, D.; Zaitsev, A. M.] Univ Paris Diderot, Paris, France; [Beau, T.; Bomben, M.; Calderini, G.; Crescioli, F.; Davignon, O.; De Cecco, S.; Demilly, A.; Derue, F.; Krasny, M. W.; Lacour, D.; Laforge, B.; Laplace, S.; Le Dortz, O.; Malaescu, B.; Marchiori, G.; Myagkov, A. G.; Nikolaenko, V.; Nikolic-Audit, I.; Ocariz, J.; Pires, S.; Rangel-Smith, C.; Ridel, M.; Roos, L.; Trincaz-Duvoid, S.; Vannucci, F.; Varouchas, D.; Zaitsev, A. M.] CNRS, IN2P3, Paris, France; [Akesson, T. P.; Bocchetta, S. S.; Bryngemark, L.; Floderus, A.; Hawkins, A. D.; Hedberg, V.; Jarlskog, G.; Lytken, E.; Meirose, B.; Mjoernmark, J. U.; Smirnova, O.; Viazlo, O.] Lund Univ, Inst Fys, Lund, Sweden; [Arnal, V.; Barreiro, F.; Cantero, J.; De la Torre, H.; Del Peso, J.; Glasman, C.; Llorente Merino, J.; Terron, J.] Univ Autonoma Madrid, Dept Fis Teor C 15, Madrid, Spain; [Arnaez, O.; Blum, W.; Buescher, V.; Caputo, R.; Ellinghaus, F.; Endner, O. C.; Ertel, E.; Fiedler, F.; Torregrosa, E. Fullana; Goeringer, C.; Heck, T.; Hohlfeld, M.; Hsu, P. J.; Huelsing, T. A.; Ji, W.; Karnevskiy, M.; Kleinknecht, K.; Koenig, A. C.; Koepke, L.; Lungwitz, M.; Masetti, L.; Mattmann, J.; Meyer, C.; Moreno, D.; Moritz, S.; Mueller, T.; Poettgen, R.; Sander, H. G.; Schaefer, U.; Schott, M.; Schroeder, C.; Schuh, N.; Simioni, E.; Tapprogge, S.; Wollstadt, S. J.; Zimmermann, C.] Johannes Gutenberg Univ Mainz, Inst Phys, D-55122 Mainz, Germany; [Almond, J.; Borri, M.; Brown, G.; Cox, B. E.; Da Via, C.; Forti, A.; Ponce, J. M. Iturbe; Joshi, K. D.; Klinger, J. A.; Loebinger, F. K.; Marsden, S. P.; Masik, J.; Neep, T. J.; Oh, A.; Owen, M.; Pater, J. R.; Peters, R. F. Y.; Price, D.; Robinson, D.; Tomlinson, L.; Watts, S.; Webb, S.; Woudstra, M. J.; Wyatt, T. R.; Yang, U. K.] Univ Manchester, Sch Phys &amp; Astron, Manchester, Lancs, England; [Aad, G.; Alio, L.; Barbero, M.; Bertella, C.; Chen, L.; Clemens, J. C.; Coadou, Y.; Djama, F.; Feligioni, L.; Gao, J.; Hoffmann, D.; Hubaut, F.; Knoops, E. B. F. G.; Le Guirriec, E.; Li, B.; Madaffari, D.; Mochizuki, K.; Monnier, E.; Muanza, S.; Nagai, Y.; Pralavorio, P.; Rozanov, A.; Serre, T.; Talby, M.; Tannoury, N.; Tiouchichine, E.; Tisserant, S.; Toth, J.; Touchard, F.; Ughetto, M.; Vacavant, L.] Aix Marseille Univ, CPPM, Marseille, France; [Aad, G.; Alio, L.; Barbero, M.; Bertella, C.; Chen, L.; Clemens, J. C.; Coadou, Y.; Djama, F.; Feligioni, L.; Gao, J.; Hoffmann, D.; Hubaut, F.; Knoops, E. B. F. G.; Le Guirriec, E.; Li, B.; Madaffari, D.; Mochizuki, K.; Monnier, E.; Muanza, S.; Nagai, Y.; Pralavorio, P.; Rozanov, A.; Serre, T.; Talby, M.; Tannoury, N.; Tiouchichine, E.; Tisserant, S.; Toth, J.; Touchard, F.; Ughetto, M.; Vacavant, L.] CNRS, IN2P3, Marseille, France; [Bellomo, M.; Brau, B.; Colon, G.; Dallapiccola, C.; Meade, A.; Moyse, E. J. W.; Pais, P.; Pueschel, E.; Varol, T.; Ventura, D.; Willocq, S.] Univ Massachusetts, Dept Phys, Amherst, MA 01003 USA; [Belanger-Champagne, C.; Chapleau, B.; Cheatham, S.; Corriveau, F.; Mantifel, R.; Robertson, S. H.; Schramm, S.; Stockton, M. C.; Stoeb</t>
  </si>
  <si>
    <t>Valentin, L; Sharp, H; Hille, K; Seibt, U; Fischer, J; Pfeifer, Y; Michael, GB; Nickel, S; Schmiedel, J; Falgenhauer, L; Friese, A; Bauerfeind, R; Roesler, U; Imirzalioglu, C; Chakraborty, T; Helmuth,</t>
  </si>
  <si>
    <t>Subgrouping of ESBL-producing Escherichia coli from animal and human sources: An approach to quantify the distribution of ESBL types between different reservoirs</t>
  </si>
  <si>
    <t>10.1016/j.ijmm.2014.07.015</t>
  </si>
  <si>
    <t>INTERNATIONAL JOURNAL OF MEDICAL MICROBIOLOGY</t>
  </si>
  <si>
    <t>1438-4221</t>
  </si>
  <si>
    <t>1618-0607</t>
  </si>
  <si>
    <t>[Valentin, Lars; Sharp, Hannah; Fischer, Jennie; Helmuth, Reiner; Guerra, Beatriz; Appel, Bernd; Kaebohrer, Annemarie] Fed Inst Risk Assessment, Dept Biol Safety, D-12277 Berlin, Germany; [Hille, Katja; Kreienbrock, Lothar] Univ Vet Med, WHO Collaborating Ctr Res &amp; Training Vet Publ Hlt, Dept Biometry Epidemiol &amp; Informat Proc, Hannover, Germany; [Seibt, Uwe] Univ Leipzig, Fac Vet Med, Inst Pharmacol Pharm &amp; Toxicol, D-04109 Leipzig, Germany; [Pfeifer, Yvonne; Werner, Guido] Robert Koch Inst, Nosocomial Pathogens &amp; Antibiot Resistance FG13, Wernigerode, Germany; [Michael, Geovana Brenner; Schwarz, Stefan] Friedrich Loeffler Inst, Inst Farm Anim Genet, Neustadt, Germany; [Nickel, Silke; Valenza, Giuseppe] Bavarian Hlth &amp; Food Safety Author, Erlangen, Germany; [Schmiedel, Judith; Falgenhauer, Linda; Imirzalioglu, Can; Chakraborty, Trinad] Univ Giessen, Inst Med Microbiol, D-35390 Giessen, Germany; [Schmiedel, Judith; Falgenhauer, Linda; Imirzalioglu, Can; Chakraborty, Trinad] Partnersite Giessen Marburg Langen, German Ctr Infect Res DZIF, Marburg, Germany; [Friese, Anika; Roesler, Uwe] Free Univ Berlin, Inst Anim Hyg &amp; Environm Hlth, Berlin, Germany; [Bauerfeind, Rolf] Univ Giessen, Inst Hyg &amp; Infect Dis Anim, D-35390 Giessen, Germany</t>
  </si>
  <si>
    <t>Kabohrer, A (reprint author), Fed Inst Risk Assessment, Unit Epidemiol Zoonoses &amp; Antimicrobial Resistanc, Diedersdorfer Weg 1, D-12277 Berlin, Germany.</t>
  </si>
  <si>
    <t>xxx@bfr.bund.de</t>
  </si>
  <si>
    <t>Microbiology; Virology</t>
  </si>
  <si>
    <t>German Federal Ministry of Education and Research (BMBF) through the German Aerospace Center (DLR) [01KI1013A-H]</t>
  </si>
  <si>
    <t>Barnes, AJ; Unruh, L; Chukmaitov, A; van Ginneken, E</t>
  </si>
  <si>
    <t>Accountable care organizations in the USA: Types, developments and challenges</t>
  </si>
  <si>
    <t>10.1016/j.healthpol.2014.07.019</t>
  </si>
  <si>
    <t>[Barnes, Andrew J.; Chukmaitov, Askar] Virginia Commonwealth Univ, Dept Healthcare Policy &amp; Res, Sch Med, Richmond, VA 23284 USA; [Unruh, Lynn] Univ Cent Florida, Dept Hlth Management &amp; Informat, Coll Hlth &amp; Publ Affairs, Orlando, FL 32816 USA; [van Ginneken, Ewout] Berlin Univ Technol, Dept Hlth Care Management, Berlin, Germany</t>
  </si>
  <si>
    <t>Barnes, AJ (reprint author), 830 E Main St,4th Floor, Richmond, VA 23221 USA.</t>
  </si>
  <si>
    <t>xxx@vcu.edu</t>
  </si>
  <si>
    <t>Burmester, J; Spalek, K; Wartenburger, I</t>
  </si>
  <si>
    <t>Context updating during sentence comprehension: The effect of aboutness topic</t>
  </si>
  <si>
    <t>10.1016/j.bandl.2014.08.001</t>
  </si>
  <si>
    <t>[Burmester, Juliane; Wartenburger, Isabell] Univ Potsdam, Dept Linguist, Ctr Excellence Cognit Sci, D-14476 Potsdam, Germany; [Spalek, Katharina] Humboldt Univ, Dept German Language &amp; Linguist, D-10099 Berlin, Germany</t>
  </si>
  <si>
    <t>Wartenburger, I (reprint author), Univ Potsdam, Dept Linguist, Ctr Excellence Cognit Sci, Karl Liebknecht Str 24-25, D-14476 Potsdam, Germany.</t>
  </si>
  <si>
    <t>xxx@uni-potsdam.de; xxx@staff.hu-berlin.de; xxx@uni-potsdam.de</t>
  </si>
  <si>
    <t>Collaborative Research Centre 'Information structure' - German Research Foundation (DFG) [SFB 632]; Stifterverband fur die Deutsche Wissenschaft (Claussen-Simon-Stiftung)</t>
  </si>
  <si>
    <t>Accolla, EA; Dukart, J; Helms, G; Weiskopf, N; Kherif, F; Lutti, A; Chowdhury, R; Hetzer, S; Haynes, JD; Kuhn, AA; Draganski, B</t>
  </si>
  <si>
    <t>Brain Tissue Properties Differentiate Between Motor and Limbic Basal Ganglia Circuits</t>
  </si>
  <si>
    <t>10.1002/hbm.22533</t>
  </si>
  <si>
    <t>HUMAN BRAIN MAPPING</t>
  </si>
  <si>
    <t>1065-9471</t>
  </si>
  <si>
    <t>1097-0193</t>
  </si>
  <si>
    <t>[Accolla, Ettore A.; Kuehn, Andrea A.] Charite, Dept Neurol, D-13353 Berlin, Germany; [Accolla, Ettore A.; Dukart, Juergen; Kherif, Ferath; Lutti, Antoine; Draganski, Bogdan] Univ Lausanne, CHUV, Dept Clin Neurosci, LREN, CH-1011 Lausanne, Switzerland; [Accolla, Ettore A.; Hetzer, Stefan; Haynes, John-Dylan] Charite, Berlin Ctr Adv Neuroimaging, D-13353 Berlin, Germany; [Dukart, Juergen; Draganski, Bogdan] Max Planck Inst Human Cognit &amp; Brain Sci, Leipzig, Germany; [Helms, Gunther] Univ Gottingen, Dept Cognit Neurol, Med Ctr, D-37073 Gottingen, Germany; [Weiskopf, Nikolaus; Chowdhury, Rumana] Wellcome Trust Ctr Neuroimaging, London, England; [Hetzer, Stefan; Haynes, John-Dylan] Charite, Bernstein Ctr Computat Neurosci Berlin, D-13353 Berlin, Germany</t>
  </si>
  <si>
    <t>Draganski, B (reprint author), Univ Lausanne, CHUV, Dept Clin Neurosci, LREN, Mt Paisible 16, CH-1011 Lausanne, Switzerland.</t>
  </si>
  <si>
    <t>Deutsche Forschungsgemeinschaft [KFO 247]; Swiss National Science Foundation (National Center for Competence in Research Synapsy) [320030_135679]; Swiss National Science Foundation (Sonderprogramm Universitaetsmedizin) [33CM30_140332/1]; Foundation Parkinson Switzerland; Foundation Synapsis Switzerland; Novartis Foundation Switzerland; Wellcome Trust Centre for Neuroimaging - Wellcome Trust [0915/Z/10/Z]</t>
  </si>
  <si>
    <t>Aksentijevic, D; McAndrew, DJ; Karlstadt, A; Zervou, S; Sebag-Montefiore, L; Cross, R; Douglas, G; Regitz-Zagrosek, V; Lopaschuk, GD; Neubauer, S; Lygate, CA</t>
  </si>
  <si>
    <t>Cardiac dysfunction and pen-weaning mortality in malonyl-coenzyme A decarboxylase (MCD) knockout mice as a consequence of restricting substrate plasticity</t>
  </si>
  <si>
    <t>10.1016/j.yjmcc.2014.07.008</t>
  </si>
  <si>
    <t>[Aksentijevic, Dunja; McAndrew, Debra J.; Zervou, Sevasti; Sebag-Montefiore, Liams; Cross, Rebecca; Douglas, Gillian; Neubauer, Stefan; Lygate, Craig A.] Univ Oxford, Radcliffe Dept Med, Div Cardiovasc Med, Oxford OX1 2JD, England; [Aksentijevic, Dunja; McAndrew, Debra J.; Zervou, Sevasti; Sebag-Montefiore, Liams; Cross, Rebecca; Douglas, Gillian; Neubauer, Stefan; Lygate, Craig A.] Univ Oxford, British Heart Fdn Ctr Res Excellence, Oxford OX1 2JD, England; [Karlstaedt, Anja; Regitz-Zagrosek, Vera] Charite, Inst Gender Med, D-13353 Berlin, Germany; [Karlstaedt, Anja; Regitz-Zagrosek, Vera] Charite, Cardiovasc Res Ctr, D-13353 Berlin, Germany; [Lopaschuk, Gary D.] Univ Alberta, Mazankowski Alberta Heart Inst, Edmonton, AB, Canada</t>
  </si>
  <si>
    <t>Lygate, CA (reprint author), Wellcome Trust Ctr Human Genet, Div Cardiovasc Med, Roosevelt Dr, Oxford OX3 7BN, England.</t>
  </si>
  <si>
    <t>xxx@well.ox.ac.uk</t>
  </si>
  <si>
    <t>British Heart Foundation (BHF) [PG/08/080/25726, RG/13/8/30266, PG/05/141/20098, RG/07/003/23133]; Wellcome Trust [090532/Z/09/Z]; Oxford BHF Centre of Research Excellence</t>
  </si>
  <si>
    <t>Terwey, TH; Hemmati, PG; Nagy, M; Pfeifer, H; Gokbuget, N; Bruggermann, M; Le Duc, TM; le Coutre, P; Dorken, B; Arnold, R</t>
  </si>
  <si>
    <t>Comparison of Chimerism and Minimal Residual Disease Monitoring for Relapse Prediction after Allogeneic Stem Cell Transplantation for Adult Acute Lymphoblastic Leukemia</t>
  </si>
  <si>
    <t>10.1016/j.bbmt.2014.05.026</t>
  </si>
  <si>
    <t>[Terwey, Theis Helge; Hemmati, Philipp Georg; Le Duc, Tanja Melinh; le Coutre, Philipp; Doerken, Bernd; Arnold, Renate] Charite, Dept Hematol Oncol &amp; Tumor Immunol, D-13353 Berlin, Germany; [Nagy, Marion] Charite, Inst Legal Med &amp; Forens Sci, D-13353 Berlin, Germany; [Pfeifer, Heike; Goekbuget, Nicola] Goethe Univ Hosp, Dept Med 2, Frankfurt, Germany; [Brueggermann, Monika] Univ Hosp Schleswig Holstein, Dept Hematol, Kiel, Germany</t>
  </si>
  <si>
    <t>Terwey, TH (reprint author), Charite, Dept Hematol Oncol &amp; Tumor Immunol, Campus Virchow Klinikum, Augustenburger Pl 1, D-13353 Berlin, Germany.</t>
  </si>
  <si>
    <t>Schlueter, N; de Sterke, A; Willmes, DM; Spranger, J; Jordan, J; Birkenfeld, AL</t>
  </si>
  <si>
    <t>Metabolic actions of natriuretic peptides and therapeutic potential in the metabolic syndrome</t>
  </si>
  <si>
    <t>10.1016/j.pharmthera.2014.04.007</t>
  </si>
  <si>
    <t>PHARMACOLOGY &amp; THERAPEUTICS</t>
  </si>
  <si>
    <t>0163-7258</t>
  </si>
  <si>
    <t>[Schlueter, Nina; de Sterke, Anita; Willmes, Diana M.; Spranger, Joachim; Birkenfeld, Andreas L.] Univ Sch Med, Charite, Ctr Cardiovasc Res, Dept Endocrinol Diabet &amp; Nutr, Berlin, Germany; [Jordan, Jens] Hannover Med Sch, Inst Clin Pharmacol, Hannover, Germany</t>
  </si>
  <si>
    <t>Birkenfeld, AL (reprint author), Ctr Cardiovasc Res, Dept Endocrinol Diabet &amp; Nutr, Hess Str 3-4, D-10115 Berlin, Germany.</t>
  </si>
  <si>
    <t>German Research Foundation [BI1292/4-1, BI1292/5-1, KFO218/2]; German Hypertension League; Deusches Zentrum fur Herz-Kreislaufforschung (DZHK); ICEMED (Helmholtz-Alliance)</t>
  </si>
  <si>
    <t>Pfau, B; Gunther, CM; Guehrs, E; Hauet, T; Hennen, T; Eisebitt, S; Hellwig, O</t>
  </si>
  <si>
    <t>Influence of stray fields on the switching-field distribution for bit-patterned media based on pre-patterned substrates</t>
  </si>
  <si>
    <t>10.1063/1.4896982</t>
  </si>
  <si>
    <t>APPLIED PHYSICS LETTERS</t>
  </si>
  <si>
    <t>0003-6951</t>
  </si>
  <si>
    <t>1077-3118</t>
  </si>
  <si>
    <t>[Pfau, B.; Eisebitt, S.] Lund Univ, Div Synchrotron Radiat Res, S-22100 Lund, Sweden; [Guenther, C. M.; Guehrs, E.; Eisebitt, S.] Tech Univ Berlin, Inst Opt &amp; Atomare Phys, D-10623 Berlin, Germany; [Hauet, T.; Hennen, T.; Hellwig, O.] HGST, San Jose Res Ctr, San Jose, CA 95135 USA; [Eisebitt, S.] Helmholtz Zentrum Berlin Mat &amp; Energie GmbH, D-12489 Berlin, Germany</t>
  </si>
  <si>
    <t>Pfau, B (reprint author), Lund Univ, Div Synchrotron Radiat Res, Box 118, S-22100 Lund, Sweden.</t>
  </si>
  <si>
    <t>xxx@sljus.lu.se</t>
  </si>
  <si>
    <t>Search for pair-produced third-generation squarks decaying via charm quarks or in compressed supersymmetric scenarios in pp collisions at root s = 8 TeV with the ATLAS detector</t>
  </si>
  <si>
    <t>10.1103/physrevd.90.052008</t>
  </si>
  <si>
    <t>[Jackson, P.; Soni, N.; White, M. J.] Univ Adelaide, Dept Phys, Adelaide, SA, Australia; [Bouffard, J.; Edson, W.; Ernst, J.; Guindon, S.; Jain, V.] SUNY Albany, Dept Phys, Albany, NY 12222 USA; [Butt, A. I.; Czodrowski, P.; Gingrich, D. M.; Moore, R. W.; Pinfold, J. L.; Saddique, A.; Sbrizzi, A.; Subramaniam, R.; Vaque, F. Vives] Univ Alberta, Dept Phys, Edmonton, AB, Canada; [Cakir, O.; Ciftc,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Armadans, R. Caminal; Casado, M. P.; Cavalli-Sforza, M.; Conidi, M. C.; Cortes-Gonzalez, A.; Farooque, T.; Fracchia, S.; Francavilla, P.; Giangiobbe, V.; Parra, G. Gonzalez; Grinstein, S.; Rozas, A. Juste; Korolkov, I.; Le Menedeu, E.; Martinez, M.; Mir, L. M.; Montejo Berlingen, J.; Pacheco Pages, A.; Padilla Aranda, C.; Portell Bueso, X.; Riu, I.; Rubbo, F.; Sorin, V.; Succurro, A.; Tsiskaridze, S.] Univ Autonoma Barcelona, Inst Fis Altes Energies, E-08193 Barcelona, Spain; [Bosman, M.; Armadans, R. Caminal; Casado, M. P.; Cavalli-Sforza, M.; Conidi, M. C.; Cortes-Gonzalez, A.; Farooque, T.; Fracchia, S.; Francavilla, P.; Giangiobbe, V.; Parra, G. Gonzalez; Grinstein, S.; Rozas, A. Juste; Korolkov, I.; Le Menedeu, E.; Martinez, M.; Mir, L. M.; Montejo Berlingen, J.; Pacheco Pages, A.; Padilla Aranda, C.; Portell Bueso, X.; Riu, I.; Rubbo, F.; Sorin, V.; Succurro, A.; Tsiskaridze, S.] Univ Autonoma Barcelona, Dept Fis, E-08193 Barcelona, Spain; [Dimitrievska, A.; Krstic, J.; Popovic, D. S.; Sijacki, Dj.; Simic, Lj.] Univ Belgrade, Inst Phys, Belgrade, Serbia; [Agatonovic-Jovin, T.; Cirkovic, P.; Mamuzic, J.] Univ Belgrade, Vinca Inst Nucl Sci, Belgrade, Serbia; [Buanes, T.; Dale, O.; Eigen, G.; Kastanas, A.; Liebig, W.; Lipniacka, A.; Rosendahl, P. L.; Sandaker, H.; Sjursen, T. B.;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Wendland, D.; zur Nedden, M.] Humboldt Univ, Dept Phys, Berlin, Germany; [Agustoni, M.; Ancu, L. S.; Beck, H. P.; Cervelli, A.; Ereditato, A.; Gallo, V.; Haug, S.; Kruker, T.; Marti, L. F.; Schneider, B.; Sciacca, F. G.; Stucci, S. A.; Weber, M. S.] Univ Bern, Albert Einstein Ctr Fundamental Phys, Bern, Switzerland; [Agustoni, M.; Ancu, L. S.; Beck, H. P.; Cervelli, A.; Ereditato, A.; Gallop, B. J.; Haug, S.; Kruker, T.; Marti, L. F.; Schneider, B.; Sciacca, F. G.; Stucci, S. A.; Weber, M. S.] Univ Bern, High Energy Phys Lab, Bern, Switzerland; [Allbrooke, B. M. M.; Bella, L. Aperio; Bansil, H. S.; Bracinik, J.; Charlton, D. G.; Daniells, A. C.; Hawkes, C. M.; Head, S. J.; Hillier, S. J.; Levy, M.; Mudd, R. D.; Quijada, J. A. Murillo; Newman, P. R.; Nikolopoulos, K.; Palmer, J. D.; Slater, M.; Thomas, J. P.; Thompson, P. D.;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Gabizon, O.; Giacobbe, B.; Grafstrom, P.; Massa, I.; Mengarelli, A.; Negrini, M.; Piccinini, M.; Polini, A.; Rinaldi, L.; Romano, M.; Sbarra, C.; Semprini-Cesari, N.; Spighi, R.; Tupputi, S. A.; Valentinetti, S.; Villa, M.; Zoccoli, A.] Ist Nazl Fis Nucl, Sez Bologna, I-40126 Bologna, Italy; [Caforio, D.; De Castro, S.; Di Sipio, R.; Fabbri, L.; Gabrielli, A.; Grafstrom, P.; Massa, I.;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Hagebock, S.; Hellmich, D.; Hillert, S.; Huegging, F.; Janssen, J.; Khoriauli, G.; Koevesarki, P.; Kostyukhin, V. V.; Kraus, J. K.; Kroseberg, J.; Krueger, H.; Lapoire, C.; Lehmacher, M.; Leyko, A. M.; Liebal, J.; Limbach, C.; Loddenkoetter, T.; Mergelmeyer, S.; Mueller, K.; Nanava, G.; Nattermann, T.; Oberlack, H.; Pohl, D.; Sarrazin, B.; Schaepe, S.; Schwindt, T.; Scutti, F.; Stillings, J. A.; Therhaag, J.; Uhlenbrock, M.; Urquijo, P.; Vogel, A.; von Toerne, E.; Wagner, P.; Wang, T.; Wermes, N.; Wienemann, P.; Wiik-Fuchs, L. A. M.; Wong, K. H. Yau; Zimmermann, R.; Zimmermann, S.] Univ Bonn, Inst Phys, Bonn, Germany; [Ahlen, S. P.; Bernard, C.; Black, C. W.; Butler, J. M.; Dell'Acqua, A.;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[Coutinho, Y. Amaral;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Maeno, T.; Metcalfe, J.; Mountricha, E.; Nevski, P.; Okawa, H.; Purohit, M.]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[Darbo, G.] Univ Politehn Bucuresti, Bucharest, Romania; West Univ Timisoara, Timisoara, Romania; [Gonzalez-Sevilla, S.; Otero Y Garzon, G.; Piegaia, R.; Reisin, H.; Sacerdoti, S.] Univ Buenos Aires, Dept Fis, Buenos Aires, DF, Argentina; [Barlow, N.; Batley, J. R.; Brochu, F. M.; Buttinger, W.; Carter, J. R.; Chapman, J. D.; Cottin, G.; French, S. T.; Frost, J. A.; Gillam, T. P. S.; Hill, J. C.; Kaneti, S.; Khoo, T. J.; Lester, C. G.;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Anghinolfi, F.; Armbruster, A. J.; Avolio, G.; Baak, M. A.; Backes, M.; Backhaus, M.; Battistin, M.; Beltramello, O.; Bianco, M.; Bogaerts, J. A.; Boyd, J.; Burckhart, H.; Campana, S.; Garrido, M. D. M. Capeans; Carli, T.; Catinaccio, A.; Cattai, A.; Cerv, M.; Chromek-Burckhart, D.; Dell'Acqua, A.; Di Girolamo, A.; Di Girolamo, B.; Dittus, F.; Dobos, D.; Dopke, J.; Dudarev, A.; Duhrssen, M.; Ellis, N.; Elsing, M.; Facini, G.; Farthouat, P.; Fassnacht, P.; Feigl, S.; Perez, S. Fernandez; Franchino, S.; Francis, D.; Froidevaux, D.; Messina, A.; Nessi, M.] CERN, Geneva,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K.; Liu, M.; Liu, Y.; Peng, H.; Song, H. Y.; Xu, L.; Zhao, Z.; Zhu, Y.] Univ Sci &amp; Technol China, Dept Modern Phys, Huainan, Anhui, Peoples R China; [Chen, S.]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Gris, Ph.; Guicheney, C.; Liao, H.; Pallin, D.; Hernandez, D. Paredes; Podlyski, F.; Santoni, C.; Theveneaux-Pelzer, T.; Valery, L.; Vazeille, F.] Univ Clermont Ferrand,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Dube, S.; Ghodbane, N.; Liao, H.; Pallin, D.; Hernandez, D. Paredes; Santoni, C.; Theveneaux-Pelzer, T.; Valery, L.; Vazeille, F.] CNRS, IN2P3, Clermont Ferrand, France; [Altheimer, A.; Andeen, T.; Angerami, A.; Bain, T.; Brooijmans, G.; Cheng, Y.; Cole, B.; Guo, J.; Hu, D.; Hughes, G.; Mohapatra, S.; Nikiforou, N.; Parsons, J. A.; Reale, V. Perez; Scherzer, M. I.; Thompson, E. N.; Tian, F.; Tuts, P. M.; Urbaniec, D.; Wulf, E.; Zhou, L.] Columbia Univ, Nevis Lab, Irvington, NY USA; [Alonso, A.; Dam, M.; Galster, G.; Gregersen, K.; Hansen, J. B.; Hansen, J. D.; Hansen, P. H.; Jakobsen, S.; Joergensen, M. D.; Loevschall-Jensen, A. E.; Mehlhase, S.; Monk, J.; Petersen, T. C.; Pingel, A.; Simonyan, M.; Thomsen, L. A.; Wiglesworth, C.; Xella, S.] Univ Copenhagen, Niels Bohr Inst, Copenhagen, Denmark; [Capua, M.; Crosetti, G.; La Rotonda, L.; Mastroberardino, A.; Policicchio, A.; Salvatore, D.; Schioppa, M.; Susinno, G.; Tassi, E.] Ist Nazl Fis Nucl, Grp Collegato Cosenza, Lab Nazl Frascati, Milan, Italy; [Capua, M.; Crosetti, G.; La Rotonda, L.; Mastroberardino, A.; Policicchio, A.; Salvatore, D.; Schioppa, M.; Susinno, G.; Tassi, E.] Univ Calabria, Dipartmento Fis, I-87036 Arcavacata Di Rende, Italy; [Adamczyk, L.; Bold, T.; Dabrowski, W.; Dwuznik, M.; Dyndal,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Dallas, TX 75230 USA; [Argyropoulos, S.; Bloch, I.; Borroni, S.; Camarda, S.; Dassoulas, J. A.; Deterre, C.; Filipuzzi, M.; Friedrich, C.; Glazov, A.; Fajardo, L. S. Gomez; Da Costa, J. Goncalves Pinto Firmino; Grahn, K-J.; Gregor, I. M.; Grohsjean, A.; Haleem, M.; Hamnett, P. G.; Hengler, C.; Hiller, K. H.; Howarth, J.; Belenguer, M. Jimenez; Katzy, J.; Keller, J. S.; Kuhl, T.; Lisovyi, M.; Lobodzinska, E.; Maettig, P.; Medinnis, M.; Moenig, K.; Naumann, T.; Peschke, R.; Petit, E.; Radescu, V.; Wildt, M. A.] DESY, Hamburg, Germany; [Alexandre, G.; Burmeister, I.; Esch, H.; Gossling, C.; Jentzsch, J.; Jung, C. A.; Klingenberg, R.; Wittig, T.] DESY, Zeuthen, Germany; [Burmeister, I.; Esch, H.; Gossling, C.; Jentzsch, J.; Jung, C. A.; Klingenberg, R.; Wittig, T.] Tech Univ Dortmund, Inst Expt Phys 4, Dortmund, Germany; [Anger, P.; Friedrich, F.; Grohs, J. P.; Gumpert, C.; Kobel, M.; Leonhardt, K.; Mader, W. F.; Morgenstern, M.; Rudolph, C.; Schnoor, U.; Siegert, F.; Sobie, R.; Staerz, S.; Straessner, A.; Vest, A.; Wahrmund, S.] Tech Univ Dresden, Inst Kern &amp; Teilchenphys, D-01062 Dresden, Germany; [Arce, A. T. H.; Benjamin, D. P.; Bocci, A.; Cerio, B.; Kajomovitz, E.; Kotwal, A.; Kruse, M. C.; Li, S.; Liu, M.; Oh, S. H.; Pollard, C. S.; Wang, C.] Duke Univ, Dept Phys, Durham, NC 27706 USA; [Bhimji, W.; Bristow, T. M.; Clark, P. J.; Debenedetti, C.; Edwards, N. C.; Walls, F. M. Garay; Glaysher, P. C. F.; Harrington, R. D.;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[Amoroso, S.; Arnold, H.; Betancourt, C.; Boehler, M.; Brunet, S.; Buehrer, F.; Consorti, V.; Fehling-Kaschek, M.; Flechl, M.; Giuliani, C.; Herten, G.; Jakobs, K.; Javurek, T.; Jenni, P.; Kiss, F.; Koeneke, K.; Kopp, A. K.; Kuehn, S.; Lai, S.; Landgraf, U.; Lohwasser, K.; Madar, R.; Mahboubi, K.; Mohr, W.; Pagacova, M.; Parzefall, U.; Rave, T. C.; Ruehr, F.; Rurikova, Z.; Ruthmann, N.; Schillo, C.; Schmidt, E.; Schumacher, M.; Sommer, P.] Univ Freiburg, Fak Mathemat &amp; Phys, D-79106 Freiburg, Germany; [Alexandre, G.; Barone, G.; Bell, P. J.; Bell, W. H.; Noccioli, E. Benhar; De Mendizabal, J. Bilbao; Bucci, F.; Toro, R. Camacho; Clark, A.; Della Volpe, D.; Doglioni, C.; Ferrere, D.; Gadomski, S.; Gonzalez-Sevilla, S.; Goulette, M. P.; Gramling, J.; Guescini, F.; Iacobucci, G.; Katre, A.; La Rosa, A.; Latour, B. Martin dit; Mermod, P.; Miucci, A.; Muenstermann, D.; Nektarijevic, S.; Pasztor, G.; Picazio, A.; Pohl, M.; Rosbach, K.;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[Tskhadadze, E. G.] Iv Javakhishvili Tbilisi State Univ, E Andronikashvili Inst Phys, Tbilisi, Rep of Georgia; [Djobava, T.; Durglishvili, A.; Khubua, J.; Mosidze, M.] Tbilisi State Univ, Inst High Energy Phys, Tbilisi, Rep of Georgia; [Duren, M.; Kreutzfeldt, K.; Stenzel, H.] Univ Giessen, Inst Phys 2, Giessen, Germany; [Bates, R. L.; Britton, D.; Buckley, A. G.; Bussey, P.; Buttar, C. M.; D'Auria, S.; Doherty, T.; Doyle, A. T.; Ferrag, S.; Ferrando, J.; De Lima, D. E. Ferreira; Gemmell, A.; Gul, U.; Ortiz, N. G. Gutierrez; Kar, D.; Knue, A.; Morange, N.; O'Shea, V.; Barrera, C. Oropeza; Qin, G.; Quilty, D.; Ravenscroft, T.; Robson, A.; Saxon, J.; Stewart, G. A.; Wright, M.] Univ Glasgow, SUPA Sch Phys &amp; Astron, Glasgow, Lanark, Scotland; [Bierwagen, K.; Bindi, M.; Blumenschein, U.; George, M.; Graber, L.; Grosse-Knetter, J.; Hamer, M.; Hensel, C.; Kawamura, G.; Keil, M.; Kroeninger, K.; Lemmer, B.; Magradze, E.; Mchedlidze, G.; Llacer, M. Moreno; Nackenhorst, O.; Nadal, J.; Quadt, A.; Schorlemmer, A. L. S.; Serkin, L.; Shabalina, E.; Stolte, P.; Schroeder, T. Vazquez; Weingarten, J.; Zinonos, Z.] Univ Gottingen, Inst Phys 2, Gottingen, Germany; [Albrand, S.; Brown, J.; Clement, C.; Collot, J.; Crepe-Renaudin, S.; Dechenaux, B.; Delsart, P. A.; Gabaldon, C.; Genest, M. H.; Hostachy, J-Y.; Ledroit-Guillon, F.; Lleres, A.; Lucotte, A.; Malek, F.; Monini, C.; Stark, J.; Trocme, B.] Univ Grenoble Alpes, CNRS, IN2P3, Lab Phys Subatom &amp; Cosmol, Grenoble, France; [McFarlane, K. W.] Hampton Univ, Dept Phys, Hampton, VA 23668 USA; [Guimaraes da Costa, J. Barreiro; Bellomo, M.; Butler, B.; Catastini, P.; Conti, G.; Franklin, M.; Huth, J.; Ippolito, V.; Mateos, D. Lopez; Mercurio, K. M.; Morii, M.; Skottowe, H. P.; Spearman, W. R.; Yen, A. L.; della Porta, G. Zevi] Harvard Univ, Lab Particle Phys &amp; Cosmol, Cambridge, MA 02138 USA; [Andrei, V.; Brandt, O.; Davygora, Y.; Dietzsch, T. A.; Dunford, M.; Hanke, P.; Hofmann, J. I.; Jongmanns, J.; Khomich, A.; Kluge, E. -E.; Laier, H.; Lang, V. S.; Meier, K.; Mueller, F.; Poddar, S.; Scharf, V.; Schultz-Coulon, H. -C.; Stamen, R.; Wessels, M.] Heidelberg Univ, Inst Phys, Heidelberg, Germany; [Anders, C. F.; Giulini, M.; Kasieczka, G.; Narayan, R.; Schaetzel, S.; Schmitt, S.; Schoening, A.] Heidelberg Univ, ZITI Inst Tech Informat, Mannheim, Germany; [Colombo, T.; Kretz, M.; Kugel, A.] Hiroshima Inst Technol, Fac Appl Informat Sci, Hiroshima, Japan; [Nagasaka, Y.] Indiana Univ, Dept Phys, Bloomington, IN 47405 USA; [Brunet, S.; Evans, H.; Gagnon, P.; Lammers, S.; Martinez, N. Lorenzo; Luehring, F.; Ogren, H.; Penwell, J.; Poveda, J.; Weinert, B.; Zieminska, D.] Leopold Franzens Univ, Inst Astro &amp; Teilchenphys, Innsbruck, Austria; [Franz, S.; Jussel, P.; Kneringer, E.; Lukas, W.; Nagai, K.; Ritsch, E.; Usanova, A.] Univ Iowa, Iowa City, IA USA; [Chen, C.; Cochran, J.; De Lorenzi, F.; Dudziak, F.; Krumnack, N.; Prell, S.; Ruiz-Martinez, A.; Shrestha, S.; Yamamoto, A.] Iowa State Univ, Dept Phys &amp; Astron, Ames, IA USA; [Ahmadov, F.; Aleksandrov, I. N.; Bednyakov, V. A.; Boyko, I. R.; Budagov, I. A.; Chelkov, G. A.; Cheplakov, A.; Dedovich, D. V.; Demichev, M.; Glonti, G. L.; Gostkin, M. I.; Huseynov, N.; Karpov, S. N.; Kazarinov, M. Y.; Khramov, E.; Kotov, V. M.; Krumshteyn, Z. V.; Kukhtin, V.; Ladygin, E.; Plotnikova, E.; Pozdnyakov, V.; Rusakovich, N. A.; Sadykov, R.; Sapronov, A.; Shiyakova, M.; Sisakyan, A. N.; Topilin, N. D.; Vinogradov, V. B.; Zhemchugov, A.] Joint Inst Nucl Res Dubna, Dubna, Russia; [Amako, K.; Aoki, M.; Arai, Y.; Ikegami, Y.;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Kurashige, H.; Kurumida, R.; Ochi, A.; Shimizu, S.; Takeda, H.; Yamazaki, Y.; Yuan, L.] Kobe Univ, Grad Sch Sci, Kobe, Hyogo 657, Japan; [Ishino, M.; Sumida, T.; Tashiro, T.] Kyoto Univ, Fac Sci, Kyoto, Japan; [Takashima, R.] Kyoto Univ, Kyoto 612, Japan; [Kawagoe, K.; Oda, S.; Otono, H.; Tojo, J.] Kyushu Univ, Dept Phys, Fukuoka 812, Japan; [Verzini, M. J. Alconada; Alonso, A.; Anduaga, X. S.; Dova, M. T.; Monticelli, F.; Tripiana, M. F.] Univ Nacl La Plata, Inst Fis La Plata, La Plata, Argentina; [Verzini, M. J. Alconada; Alonso, A.; Anduaga, X. S.; Dova, M. T.; Monticelli, F.; Tripiana, M. F.] Consejo Nacl Invest Cient &amp; Tecn, La Plata,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S.; Orlando, N.; Perrino, R.; Primavera, M.; Spagnolo, S.; Ventura, A.] Ist Nazl Fis Nucl, Sez Lecce, I-73100 Lecce, Italy; [Gorini, E.; Orlando, N.; Spagnolo, S.; Ventura, A.] Univ Salento, Dipartimento Matemat &amp; Fis, Lecce, Italy; [Allport, P. P.; Bundock, A. C.; Burdin, S.; D'Onofrio, M.; Dervan, P.; Gwilliam, C. B.; Hayward, H. S.; Jackson, B.;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Mandic, I.; Mikuz, M.; Tykhonov, A.] Jozef Stefan Inst, Dept Phys, Ljubljana, Slovenia; [Cindro, V.; Deliyergiyev, M.; Filipcic, A.; Gorisek, A.; Kersevan, B. P.; Kramberger, G.; Mandic, I.; Mikuz, M.; Tykhonov, A.] Univ Ljubljana, Ljubljana, Slovenia; [Alpigiani, C.; Bona, M.; Carter, J. R.;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P.; Spano, F.; Teixeira-Dias, P.; Thomas-Wilsker, J.] Royal Holloway Univ London, Dept Phys, Surrey, England; [Baker, O. K.; Bernat, P.; Bieniek, S. P.; Butterworth, J. M.; Campanelli, M.; Casadei, D.; Chislett, R. T.; Cooper, B. D.; Davison, A. R.; Davison, P.; Gutschow, C.; Hesketh, G. G.; Jansen, E.; Korn, A.; Lambourne, L.; Leney, K. J. C.; Martyniuk, A. C.; Nurse, E.; Ochoa, M. I.; Pilkington, A. D.;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Krasny, M. W.; Lacour, D.; Laforge, B.; Laplace, S.; Le Dortz, O.; Lefebvre, G.; Malaescu, B.; Nikolic-Audit, I.; Ocariz, J.; Pires, S.; Rangel-Smith, C.; Ridel, M.; Roos, L.; Trincaz-Duvoid, S.; Vannucci, F.; Varouchas, D.] UPMC, Lab Phys Nucl &amp; Hautes Energies, Paris, France; [Beau, T.; Bomben, M.; Calderini, G.; Crescioli, F.; Davignon, O.; De Cecco, S.; Demilly, A.; Derue, F.; Krasny, M. W.; Lacour, D.; Laforge, B.; Laplace, S.; Le Dortz, O.; Lefebvre, G.; Malaescu, B.; Marchiori, G.; Nikolic-Audit, I.; Ocariz, J.; Pires, S.; Rangel-Smith, C.; Ridel, M.; Roos, L.; Trincaz-Duvoid, S.; Vannucci, F.; Varouchas, D.] Univ Paris Diderot, Paris, France; [Beau, T.; Bomben, M.; Calderini, G.; Crescioli, F.; Davignon, O.; De Cecco, S.; Demilly, A.; Derue, F.; Krasny, M. W.; Lacour, D.; Laforge, B.; Laplace, S.; Le Dortz, O.; Lefebvre, G.; Malaescu, B.; Marchiori, G.; Nikolic-Audit, I.; Ocariz, J.; Pires, S.; Randle-Conde, A. S.; Ridel, M.; Roos, L.; Trincaz-Duvoid, S.; Vannucci, F.; Varouchas, D.] CNRS, IN2P3, Paris, France; [Akesson, T. P. A.; Bocchetta, S. S.; Bryngemark, L.; Floderus, A.; Hawkins, A. D.; Hedberg, V.; Jarlskog, G.; Lytken, E.; Meirose, B.; Mjornmark, J. U.; Smirnova, O.; Viazlo, O.] Lund Univ, Inst Fys, Lund, Sweden; [Arnal, V.; Barreiro, F.; Cantero, J.; De la Torre, H.; Del Peso, J.; Glasman, C.; Llorente Merino, J.; Terron, J.] Univ Autonoma Madrid, Dept Fis Teor C 15, Madrid, Spain; [Arnaez, O.; Blum, W.; Buescher, V.; Caputo, R.; Ellinghaus, F.; Endner, O. C.; Ertel, E.; Fiedler, F.; Torregrosa, E. Fullana; Goeringer, C.; Heck, T.; Hohlfeld, M.; Hsu, P. J.; Karnevskiy, M.; Kleinknecht, K.; Koenig, S.; Koepke, L.; Lungwitz, M.; Masetti, L.; Mattmann, J.; Meyer, C.; Moreno, D.; Moritz, S.; Mueller, T.; Poettgen, R.; Sander, H. G.; Schaefer, U.; Schmitt, C.; Schott, M.; Schroeder, C.; Simioni, E.; Tapprogge, S.; Wollstadt, S. J.; Zimmermann, C.] Johannes Gutenberg Univ Mainz, Inst Phys, Mainz, Germany; [Almond, J.; Borri, M.; Brown, J.; Cox, B. E.; Da Via, C.; Forti, A.; Ponce, J. M. Iturbe; Joshi, K. D.; Klinger, J. A.; Loebinger, F. K.; Marsden, S. P.; Masik, J.; Neep, T. J.; Oh, A.; Owen, M.; Pater, J. R.; Peters, R. F. Y.; Price, D.; Robinson, J. E. M.; Tomlinson, L.; Watts, S.; Webb, S.; Woudstra, M. J.; Wyatt, T. R.; Yang, U. K.] Univ Manchester, Sch Phys &amp; Astron, Manchester, Lancs, England; [Aad, G.; Alio, L.; Barbero, M.; Bertella, C.; Clemens, J. C.; Clement, C.; Coadou, Y.; Djama, F.; Feligioni, L.; Hoffmann, D.; Hubaut, F.; Knoops, E. B. F. G.; Le Guirriec, E.; Li, B.; Madaffari, D.; Mochizuki, K.; Monnier, E.; Muanza, S.; Nagai, Y.; Pralavorio, P.; Rozanov, A.; Serre, T.; Talby, M.; Tannoury, N.; Tiouchichine, E.; Tisserant, S.; Toth, J.; Touchard, F.; Ughetto, M.; Vacavant, L.] Aix Marseille Univ, CPPM, Marseille, France; [Aad, G.; Alio, L.; Barbero, M.; Bertella, C.; Clemens, J. C.; Coadou, Y.; Djama, F.; Feligioni, L.; Hoffmann, D.; Hubaut, F.; Knoops, E. B. F. G.; Le Guirriec, E.; Li, B.; Madaffari, D.; Mochizuki, K.; Monnier, E.; Muanza, S.; Nagai, Y.; Pralavorio, P.; Rozanov, A.; Serre, T.; Talby, M.; Tannoury, N.; Tiouchichine, E.; Tisserant, S.; Toth, J.; Touchard, F.; Ughetto, M.; Vacavant, L.] CNRS, IN2P3, Marseille, France; [Bellomo, M.; Brau, B.; Colon, G.; Dallapiccola, C.; Meade, A.; Moyse, E. J. W.; Pais, P.; Pueschel, E.; Varol, T.; Ventura, D.; Willocq, S.] Univ Massachusetts, Dept Phys, Amherst, MA 01003 USA; [Belanger-Champagne, C.; Chapleau, B.; Corriveau, F.; Mantifel, R.; Robertson, S. H.; Schramm, S.; Stockton, M. C.; Stoebe, M.; Vachon, B.; Wang, K.; Warburton, A.] McGill Univ, Dept Phys, Montreal, PQ, Canada; [Barberio, E. L.; Brennan, A. J.; Diglio, S.; Hamano, K.; Jennens, D.; Kubota, T.; Limosani, A.; Hanninger, G. Nunes; Nuti, F.; Petersen, B. A.; Rados, P.; Tan, K. G.; Thong, W. M.; Volpi, M.] Univ Melbourne, Sch Phys, Melbourne, Vic 3010, Australia; [Amidei, D.; Chelstowska, M. A.; Cheng, H. C.; Dai, T.; Diehl, E. B.; Dubbert, J.; Feng, H.; Ferretti, C.; Goldfarb, S.; Harper, D.; Levin, D.; Liu, L.; Long, J. D.; Mc Kee, S. P.; McCarn, A.; Neal, H. A.; Panikashvili, N.; Qian, J.; Searcy, J.; Thun, R. P.; Wilson, A.; Wu, Y.; Yu, J. M.; Zhang, D.; Zhou, B.; Zhu, J.] Univ Michigan, Dept Phys, Ann Arbor, MI 48109 USA; [Abolins, M.; Gonzalez, B. Alvarez; Arabidze, G.; Brock, R.; Bromberg, C.; Caughron, S.; Chegwidden, A.; Fisher, W. C.; Halladjian, G.; Hauser, R.; Hayden, D.; Koll, J.; Linnemann, J. T.; Martin, B.; Pope, B. G.; Schoenrock, B. D.; Schwienhorst, R.; Ta, D.; Tollefson, K.; True, P.; Zhang, H.] Michigan State Univ, Dept Phys &amp; Astron, E Lansing, MI 48824 USA; [Alimonti, G.; Andreazza, A.; Besana, M. I.; Carminati, L.; Cavalli, D.; Citterio, M.; Consorti, V.; Costa, G.; Fanti, M.; Giugni, D.; Lari, T.; Mandelli, L.; Meloni, F.; Meroni, C.; Perini, L.; Pizio, C.; Ragusa, F.; Rescigno, M.; Resconi, S.; Simoniello, R.; Tartarelli, G. F.; Troncon, C.; Turra, R.] Ist Nazl Fis Nucl, Sez Milano, I-20133 Milan, Italy; [Andreazza, A.; Carminati, L.; Consorti, V.; Fanti, M.; Meloni, F.; Perini, L.; Pizio, C.; Ragusa, F.; Simoniello, R.; Turra, R.] Univ Milan, Dipartimento Fis, Milan, Italy; [Bogouch, A.; Harkusha, S.; Kulchitsky, Y.; Tsiareshka, P. V.] Natl Acad Sci Belarus, BI Stepanov Phys Inst, Minsk, Byelarus; [Yanush, S.] Natl Sci &amp; Educ Ctr Particle &amp; High Energy Phys, Minsk, Byelarus; [Taylor, F. E.] MIT, Dept Phys, Cambridge, MA 02139 USA; [Arguin, J-F.; Asbah, N.; Azuelos, G.; Dallaire, F.; Davies, M.; Gauthier, L.; Leroy, C.; Rezvani, R.; Soueid, P.] Univ Montreal, Grp Particle Phys, Montreal, PQ, Canada; [Akimoto, G.; Baranov, S. P.; Gavrilenko, I. L.; Komar, A. A.; Mashinistov, R.; Mouraviev, S. V.; Nechaeva, P. Yu.; Shmeleva, A.; Snesarev, A. A.; Sulin, V. V.; Tikhomirov, V. O.] Russian Acad Sci, PN Lebedev Phys Inst, Moscow, Russia; [Artamonov, A.; Gorbounov, P. A.; Khovanskiy, V.; Shatalov, P. B.; Tsukerman, I. I.] Inst Theoret &amp; Expt Phys, Moscow 117259, Russia; [Antonov, A.; Belotskiy, K.; Dolgoshein, B. A.; Kantserov, V. A.; Khodinov, A.; Krasnopevtsev, D.; Romaniouk, A.; Smirnov, Y.; Soldatov, E. Yu.; Timoshenko, S.] Moscow Engn &amp; Phys Inst MEPhI, Moscow, Russia; [Boldyrev, A. S.; Gladilin, L. K.; Grishkevich, Y. V.; Rud, V. I.; Sivoklokov, S. Yu.; Smirnova, L. N.; Turchikhin, S.] Moscow MV Lomonosov State Univ, DV Skobeltsyn Inst Nucl Phys, Moscow, Russia; [Adomeit, S.; Becker, S.; Biebel, O.; Bortfeldt, J.; Calfayan, P.; Chow, B. K. B.; Duckeck, G.; Ebke, J.; Elmsheuser, J.; Heller, C.; Hertenberger, R.; Legger, F.; Lorenz, J.; Mann, A.; Meineck, C.; Mitrevski, J.; Nunnemann, T.; Rauscher, F.; Ruschke, A.; Sanders, M. P.; Schaile, D.; Schmidt, E.; Vladoiu, D.; Will, J. Z.; Wittkowski, J.; Zibell, A.] Univ Munich, Fak Phys, Munich, Germany; [Barillari, T.; Bethke, S.; Bronner, J.; Compostella, G.; Cortiana, G.; Flowerdew, M. J.; Goblirsch-Kolb, M.; Ince, T.; Kiryunin, A. E.; Kluth, S.; Kort</t>
  </si>
  <si>
    <t>Flavor tagged time-dependent angular analysis of the B-s(0) -&gt; J/psi phi decay and extraction of Delta Gamma(s) and the weak phase phi(s) in ATLAS</t>
  </si>
  <si>
    <t>10.1103/physrevd.90.052007</t>
  </si>
  <si>
    <t>[Jackson, P.; Soni, N.; White, M. J.] Univ Adelaide, Dept Phys, Adelaide, SA, Australia; [Bouffard, J.; Edson, W.; Ernst, J.; Guindon, S.; Jain, V.] SUNY Albany, Dept Phys, Albany, NY 12222 USA; [Butt, A. I.; Chan, K.; Czodrowski, P.; Gingrich, D. M.; Moore, R. W.; Pinfold, J. L.; Saddique, A.; Sbrizzi, A.; Subramania, H. S.; Vaque, F. Vives] Univ Alberta, Dept Phys, Edmonton, AB, Canada; [Cakir, O.; Ciftci, A. K.; Ciftci, R.; Yildiz, H. Duran; Kuday, S.] Ankara Univ, Dept Phys, TR-06100 Ankara, Turkey; [Ahmad, A.;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Zitoun, R.] CNRS IN2P3, LAPP, Annecy Le Vieux, France; [Barnovska, Z.; Berger, N.; Delmastro, M.; Di Ciaccio, L.; Doan, T. K. O.; Elles, S.; Goy, C.; Hryn'ova, T.; Jezequel, S.; Keoshkerian, H.; Koletsou, I.; Lafaye, R.; Leveque, J.; Lombardo, V. P.; Massol, N.; Przysiezniak, H.; Sauvage, G.; Sauvan, E.; Schwoerer, M.; Simard, O.; Todorov, T.; Wingerter-Seez, I.; Zitoun, R.] Univ Savoie, Annecy Le Vieux, France; [Asquith, L.; Auerbach, B.; Blair, R. E.; Chekanov, S.; Childers, J. T.;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Ahmadov, F.; Huseynov, N.; Khalil-zada, F.] Azerbaijan Acad Sci, Inst Phys, Baku 370143, Azerbaijan; [Bosman, M.; Caminal Armadans, R.; Casado, M. P.; Cavalli-Sforza, M.; Conidi, M. C.; Cortes-Gonzalez, A.; Farooque, T.; Fracchia, S.; Francavilla, P.; Giangiobbe, V.; Gonzalez Parra, G.; Grinstein, S.; Juste Rozas, A.; Korolkov, I.; Le Menedeu, E.; Martinez, M.; Mir, L. M.; Montejo Berlingen, J.; Pacheco Pages, A.; Padilla Aranda, C.; Portell Bueso, X.; Riu, I.; Rubbo, F.; Sorin, V.; Succurro, A.; Tsiskaridze, S.] Univ Autonoma Barcelona, Inst Fis Altes Energies, E-08193 Barcelona, Spain; [Bosman, M.; Caminal Armadans, R.; Casado, M. P.; Cavalli-Sforza, M.; Conidi, M. C.; Cortes-Gonzalez, A.; Farooque, T.; Fracchia, S.; Francavilla, P.; Giangiobbe, V.; Gonzalez Parra, G.; Grinstein, S.; Juste Rozas, A.; Korolkov, I.; Le Menedeu, E.; Martinez, M.; Mir, L. M.; Montejo Berlingen, J.; Pacheco Pages, A.; Padilla Aranda, C.; Portell Bueso, X.; Riu, I.; Rubbo, F.; Sorin, V.;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Dale, O.; Eigen, G.; Kastanas, A.; Liebig, W.; Lipniacka, A.; Rosendahl, P. L.; Sandaker, H.; Sjursen, T. B.; Stugu, B.; Ugland, M.] Univ Bergen, Dept Phys &amp; Technol, Bergen, Norway;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Lawrence Berkeley Natl Lab, Div Phys, Berkeley, CA 94720 USA;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Berkeley, CA 94720 USA; [Kuutmann, E. Bergeaas; Giorgi, F. M.; Grancagnolo, S.; Herbert, G. H.; Herrberg-Schubert, R.; Hristova, I.; Kind, O.; Kolanoski, H.; Lacker, H.; Lohse, T.; Nikiforov, A.; Rehnisch, L.; Rieck, P.; Schulz, H.; Wendland, D.; zur Nedden, M.] Humboldt Univ, Dept Phys,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 L. F.; Schneider, B.; Sciacca, F. G.; Stucci, S. A.; Weber, M. S.] Univ Bern, High Energy Phys Lab, Bern, Switzerland; [Allbrooke, B. M. M.; Bella, L. Aperio; Bansil, H. S.; Bracinik, J.; Charlton, D. G.; Chisholm, A. S.; Daniells, A. C.; Hawkes, C. M.; Head, S. J.; Hillier, S. J.; Levy, M.; Mclaughlan, T.;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Gabrielli, A.; Giacobbe, B.; Grafstroem, P.; Massa, I.; Mengarelli, A.; Negrini, M.; Piccinini, M.; Polini, A.; Rinaldi, L.; Romano, M.; Sbarra, C.; Semprini-Cesari, N.; Spighi, R.; Tupputi, S. A.; Valentinetti, S.; Villa, M.; Zoccoli, A.] Ist Nazl Fis Nucl, Sez Bologna, I-40126 Bologna, Italy; [Caforio, D.; De Castro, S.; Di Sipio, R.; Fabbri, L.; Franchini, M.; Gabrielli, A.; Grafstroem, P.; Massa, I.; Mengarelli, A.; Piccinini, M.; Romano, M.; Semprini-Cesari, N.; Tupputi, S. A.; Valentinetti, S.; Villa, M.; Zoccoli, A.] Univ Bologna, Dipartimento Fis &amp; Astron, Bologna, Italy; [Abajyan, T.;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Mueller, K.; Nanava, G.; Nattermann, T.; Obermann, T.; Pohl, D.; Sarrazin, B.; Schaepe, S.; Schultens, M. J.; Schwindt, T.; Scutti, F.; Stillings, J. A.; Therhaag, J.;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[Amaral Coutinho, Y.;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Tamsett, M. C.; Triplett, N.; Undrus, A.; Wenaus, T.; Ye, S.; Zaytsev, A.]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Reisin, H.; Romeo, G.; Sacerdoti, S.] Univ Buenos Aires, Dept Fis, Buenos Aires, DF, Argentina; [Ask, S.; Barlow, N.; Batley, J. R.; Brochu, F. M.; Buttinger, W.; Carter, J. R.; Chapman, J. D.; Cottin, G.;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Anders, G.; Anghinolfi, F.; Armbruster, A. J.; Avolio, G.; Baak, M. A.; Backes, M.; Backhaus, M.; Banfi, D.; Battistin, M.; Beltramello, O.; Bianco, M.; Bogaerts, J. A.; Boyd, J.; Burckhart, H.; Campana, S.; Garrido, M. D. M. Capeans; Carli, T.; Catinaccio, A.; Cattai, A.; Cerv, M.; Chromek-Burckhart, D.; Dell'Acqua, A.; Di Girolamo, A.; Di Girolamo, B.; Dittus, F.; Dobos, D.; Dopke, J.; Dudarev, A.; Duehrssen, M.; Ellis, N.; Elsing, M.; Facini, G.;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Jansen, H.; Jenni, P.; Jungst, R. M.; Kaneda, M.; Klioutchnikova, T.; Krasznahorkay, A.; Lantzsch, K.; Lassnig, M.; Miotto, G. Lehmann; Lenzi, B.; Lichard, P.; Macina, D.; Malyukov, S.; Mandelli, B.; Mapelli, L.; Martin, B.; Marzin, A.; Messina, A.; Meyer, J.; Mornacchi, G.; Nairz, A. M.; Nakahama, Y.; Negri, G.; Nessi, M.; Nicquevert, B.; Nordberg, M.; Ohm, C. C.; Palestini, S.; Pauly, T.; Pernegger, H.; Peters, K.; Petersen, J.; Pommes, K.; Poppleton, A.; Poulard, G.; Prasad, S.; Rammensee, M.; Raymond, M.; Rembser, C.; Rodrigues, L.; Roe, S.; Salzburger, A.; Savu, D. O.; Scanlon, T.;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Wang, C.]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Clermont Univ,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Gregersen, K.; Hansen, J. R.; Hansen, J. B.; Hansen, J. D.; Hansen, P. H.; Heisterkamp, S.; Jakobsen, S.; Joergensen, M. D.; Klinkby, E. B.; Loevschall-Jensen, A. E.; Mehlhase, S.; Monk, J.; Petersen, T. C.; Pingel, A.; Simonyan, M.; Thomsen, L. A.; Wiglesworth, C.; Xella, S.] Univ Copenhagen, Niels Bohr Inst, Copenhagen, Denmark; [Capua, M.; Crosetti, G.; La Rotonda, L.; Lavorini, V.; Mastroberardino, A.; Policicchio, A.; Salvatore, D.; Schioppa, M.; Susinno, G.; Tassi, E.] Ist Nazl Fis Nucl, Lab Nazl Frascati, Grp Collegato Cosenza, Frascati, Italy; [Capua, M.; Crosetti, G.; La Rotonda, L.; Lavorini, V.; Mastroberardino, A.; Policicchio, A.; Salvatore, D.;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[Argyropoulos, S.; Bloch, I.; Borroni, S.; Camarda, S.; Dassoulas, J. A.; Deterre, C.; Dietrich, J.; Ferrara, V.;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Piec, S. M.; Radescu, V.; Rubinskiy, I.; Schaefer, R.; Sedov, G.; Shushkevich, S.; South, D.; Stanescu-Bellu, M.; Stanitzki, M. M.; Starovoitov, P.; Styles, N. A.; Tackmann, K.; Vankov, P.; Wang, J.; Wasicki, C.; Wildt, M. A.; Yatsenko, E.; Yildirim, E.] DESY, Hamburg, Germany; [Argyropoulos, S.; Bloch, I.; Borroni, S.; Camarda, S.; Dassoulas, J. A.; Deterre, C.; Dietrich, J.; Ferrara, V.;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Piec, S. M.;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S.; Liu, M.; Oh, S. H.; Pollard, C. S.; Wang, C.] Duke Univ, Dept Phys, Durham, NC 27706 USA; [Bhimji, W.; Bristow, T. M.; Clark, P. J.; Debenedetti, C.; Edwards, N. C.; Walls, F. M. Garay; Glaysher, P. C. F.; Harrington, R. D.; Martin, V. J.; Mills, C.; O'Brien, B. J.; Pino, S. A. Olivares; Proissl, M.; Schaelicke, A.;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[Amoroso, S.; Barber, T.; Betancourt, C.; Boehler, M.; Bruneliere, R.; Buehrer, F.; Consorti, V.; Di Simone, A.; Fehling-Kaschek, M.; Flechl, M.; Giuliani, C.; Herten, G.; Jakobs, K.; Javurek, T.; Jenni, P.; Kiss, F.; Koeneke, K.; Kopp, A. K.; Kuehn, S.; Lai, S.; Landgraf, U.; Lohwasser, K.; Madar, R.; Mahboubi, K.; Mohr, W.; Pagacova, M.; Parzefall, U.; Rave, T. C.; Ruehr, F.; Rurikova, Z.; Ruthmann, N.; Schillo, C.; Schmidt, E.; Schumacher, M.; Sommer, P.; Stoerig, K.; Sundermann, J. E.; Temming, K. K.; Thoma, S.; Tsiskaridze, V.; Ungaro, F. C.; Venturi, M.; von Radziewski, H.; Vu Anh, T.; Warsinsky, M.; Weiser, C.; Werner, M.; Winkelmann, S.; Zimmermann, S.] Univ Freiburg, Fak Math &amp; Phys, D-79106 Freiburg, Germany; [Alexandre, G.; Barone, G.; Bell, P. J.; Bell, W. H.; Noccioli, E. Benhar; De Mendizabal, J. Bilbao; Bucci, F.; Toro, R. Camacho; Clark, A.; della Volpe, D.; Doglioni, C.; Ferrere, D.; Gadomski, S.; Gonzalez-Sevilla, S.; Goulette, M. P.; Gramling, J.; Guescini, F.; Iacobucci, G.; Katre, A.; La Rosa, A.; Latour, B. Martin Dit; Mermod, P.; Miucci, A.; Herrera, C. Mora; Muenstermann, D.; Nektarijevic, S.; Nessi, M.; Nikolics, K.; Pasztor, G.; Picazio, A.; Pohl, M.; Rosbach, K.;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[Allwood-Spiers, S. E.; Bates, R. L.; Britton, D.; Buckley, A. G.; Bussey, P.; Buttar, C. M.; Buzatu, A.; Collins-Tooth, C.; D'Auria, S.; Doherty, T.; Doyle, A. T.; Ferrag, S.; Ferrando, J.; de Lima, D. E. Ferreira; Gemmell, A.; Gul, U.; Ortiz, N. G. Gutierrez; Kar, D.; Knue, A.; Moraes, A.; O'Shea, V.; Barrera, C. Oropeza; Qin, G.; Quilty, D.; Ravenscroft, T.; Robson, A.; Saxon, D. H.; Smith, K. M.; St Denis, R. D.; Steele, G.; Stewart, G. A.; Thompson, A. S.; Wright, M.] Univ Glasgow, SUPA Sch Phys &amp; Astron, Glasgow, Lanark, Scotland; [Bierwagen, K.; Bindi, M.; Blumenschein, U.; George, M.; Graber, L.; Grosse-Knetter, J.; Hamer, M.; Hensel, C.; Kawamura, G.; Keil, M.; Kroeninger, K.; Lemmer, B.; Magradze, E.; Mchedlidze, G.; Morel, J.; Llaecer, M. Moreno; Nackenhorst, O.; Nadal, J.; Quadt, A.; Schorlemmer, A. L. S.; Serkin, L.; Shabalina, E.; Stolte, P.; Schroeder, T. Vazquez; Weingarten, J.; Zinonos, Z.] Univ Gottingen, Inst Phys 2, Gottingen, Germany; [Albrand, S.; Brown, J.; Clement, B.; Collot, J.; Crepe-Renaudin, S.; Dechenaux, B.; Delsart, P. A.; Gabaldon, C.; Genest, M. H.; Hostachy, J-Y.; Le, B. T.; Ledroit-Guillon, F.; Lleres, A.; Lucotte, A.; Malek, F.; Monini, C.; Stark, J.; Trocme, B.] Univ Grenoble Alpes, Lab Phys Subatom &amp; Cosmol, CNRS IN2P3, Grenoble, France; [Addy, T. N.; Harvey, A.; McFarlane, K. W.; Shin, T.; Vassilakopoulos, V. I.] Hampton Univ, Dept Phys, Hampton, VA 23668 USA; [da Costa, J. Barreiro Guimaraes; Belloni, A.; Butler, B.; Catastini, P.; Conti, G.; Franklin, M.; Huth, J.; Ippolito, V.; Mateos, D. Lopez; Mercurio, K. M.; Morii, M.; Skottowe, H. P.; Spearman, W. R.; Yen, A. L.; della Porta, G. Zevi] Harvard Univ, Lab Particle Phys &amp; Cosmol, Cambridge, MA 02138 USA; [Andrei, V.;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[Brunet, S.;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[Cinca, D.; Gandrajula, R. P.; Limper, M.; Mallik, U.; Mandrysch, R.; Morange, N.; Pylypchenko, Y.; Zaidan, R.] Univ Iowa, Iowa City, IA USA; [Chen, C.;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Grigalashvili, N.; Huseynov, N.; Karpov, S. N.; Kazarinov, M. Y.; Khramov, E.; Kotov, V. M.; Kruchonak, U.; Krumshteyn, Z. V.; Kukhtin, V.; Ladygin, E.; Minashvili, I. A.; Mineev, M.; Olchevski, A. G.; Peshekhonov, V. D.; Plotnikova, E.; Potrap, I. N.; Pozdnyakov, V.; Sadykov, R.; Sapronov, A.; Shiyakova, M.; Sisakyan, A. N.; Topilin, N. D.; Vinogradov, V. B.; Zhemchugov, A.; Zimine, N. I.] Joint Inst Nucl Res Dubna, Joint Inst Nucl Res,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Ist Nazl Fis Nucl, Sez Lecce, I-73100 Lecce,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[Alpigiani, C.; Bona, M.; Carter, A. A.;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M.; Spano, F.; Teixeira-Dias, P.; Thomas-Wilsker, J.] Royal Holloway Univ London, Dept Phys, Egham, Surrey, England; [Baker, S.; Bernat, P.; Bieniek, S. P.; Butterworth, J. M.; Campanelli, M.; Casadei, D.; Chislett, R. T.; Christidi, I. A.; Cooper, B. D.; Davison, A. R.; Davison, P.; Dobson, E.; Gutschow, C.; Hesketh, G. G.; Jansen, E.; Konstantinidis, N.; Korn, A.; Lambourne, L.; Leney, K. J. C.; Martyniuk, A. C.; Mcfayden, J. A.; Nurse, E.; Ochoa, M. I.; Pilkington, A. D.; Prabhu, R.; Sherwood, P.; Simmons, B.; Taylor, C.; Wardrope, D. R.; Waugh, B. M.; Wijeratne, P. A.] UCL, Dept Phys &amp; Astron, London, England; [Bernius, C.; Greenwood, Z. D.; Jana, D. K.; Sawyer, L.; Sircar, A.; Subramaniam, R.; Tamsett, M. C.] Louisiana Tech Univ, Ruston, LA 71270 USA; [Beau, T.; Bomben, M.; Calderini, G.; Crescioli, F.; Davignon, O.; De Cecco, S.; Demilly, A.; Derue, F.; Krasny, M. W.; Lacour, D.; Laforge, B.; Laplace, S.; Le Dortz, O.; Lefebvre, G.; Liu, K.; Malaescu, B.; Marchiori, G.; Nikolic-Audit, I.; Ocariz, J.; Pires, S.; Rangel-Smith, C.; Ridel, M.; Roos, L.; Trincaz-Duvoid, S.; Vannucci, F.; Varouchas, D.] UPMC, Lab Phys Nucl &amp; Hautes Energies, Paris, France; [Beau, T.; Bomben, M.; Calderini, G.; Crescioli, F.; Davignon, O.; De Cecco, S.; Demilly, A.; Derue, F.; Krasny, M. W.; Lacour, D.; Laforge, B.; Laplace, S.; Le Dortz, O.; Lefebvre, G.; Liu, K.; Malaescu, B.; Marchiori, G.; Nikolic-Audit, I.; Ocariz, J.; Pires, S.; Rangel-Smith, C.; Ridel, M.; Roos, L.; Trincaz-Duvoid, S.; Vannucci, F.; Varouchas, D.] Univ Paris Diderot, Paris, France; [Beau, T.; Bomben, M.; Calderini, G.; Crescioli, F.; Davignon, O.; De Cecco, S.; Demilly, A.; Derue, F.; Krasny, M. W.; Lacour, D.; Laforge, B.; Laplace, S.; Le Dortz, O.; Lefebvre, G.; Liu, K.; Malaescu, B.; Marchiori, G.; Nikolic-Audit, I.; Ocariz, J.; Pires, S.; Rangel-Smith, C.; Ridel, M.; Roos, L.; Trincaz-Duvoid, S.; Vannucci, F.; Varouchas, D.] CNRS IN2P3, Paris, France; [Akesson, T. P.; Bocchetta, S. S.; Bryngemark, L.; Floderus, A.; Hawkins, A. D.; Hedberg, V.; Jarlskog, G.; Lytken, E.; Meirose, B.; Mjornmark, J. U.; Smirnova, O.; Viazlo, O.] Lund Univ, Inst Fys, Lund, Sweden; [Arnal, V.; Barreiro, F.; Cantero, J.; De la Torre, H.; Del Peso, J.; Glasman, C.; Labarga, L.; Llorente Merino, J.; Terron, J.] Univ Autonoma Madrid, Dept Fis Teor C 15, Madrid, Spain; [Arnaez, O.; Blum, W.; Buescher, V.; Caputo, R.; Ellinghaus, F.; Endner, O. C.; Ertel, E.; Fiedler, F.; Torregrosa, E. Fullana; Goeringer, C.; Heck, T.; Hohlfeld, M.; Hsu, P. J.; Huelsing, T. A.; Ji, W.; Karnevskiy, M.; Kleinknecht, K.; Koenig, S.; Koepke, L.; Lungwitz, M.; Masetti, L.; Mattmann, J.; Meyer, C.; Moreno, D.; Moritz, S.; Mueller, T.; Poettgen, R.; Sander, H. G.; Schaefer, U.; Schmitt, C.; Schott, M.; Schroeder, C.; Schuh, N.; Simioni, E.; Tapprogge, S.; Wollstadt, S. J.; Zimmermann, C.] Johannes Gutenberg Univ Mainz, Inst Phys, Mainz, Germany; [Almond, J.; Borri, M.; Brown, G.; Cox, B. E.; Da Via, C.; Forti, A.; Ponce, J. M. Iturbe; Joshi, K. D.; Klinger, J. A.; Loebinger, F. K.; Marsden, S. P.; Masik, J.; Neep, T. J.; Oh, A.; Owen, M.; Pater, J. R.; Peters, R. F. Y.; Price, D.; Robinson, J. E. M.; Tomlinson, L.; Watts, S.; Webb, S.; Woudstra, M. J.; Wyatt, T. R.; Yang, U. K.] Univ Manchester, Sch Phys &amp; Astron, Manchester, Lancs, England; [Aad, G.; Alio, L.; Barbero, M.; Bertella, C.; Chen, L.; Clemens, J. C.; Coadou, Y.; Djama, F.; Feligioni, L.; Gao, J.; Hoffmann, D.; Hubaut, F.; Knoops, E. B. F. G.; Le Guirriec, E.; Li, B.; Madaffari, D.; Mochizuki, K.; Monnier, E.; Muanza, S.; Nagai, Y.; Pralavorio, P.; Rozanov, A.; Serre, T.; Talby, M.; Tannoury, N.; Tiouchichine, E.; Tisserant, S.; Toth, J.; Touchard, F.; Ughetto, M.; Vacavant, L.] Aix Mars</t>
  </si>
  <si>
    <t>Marques-Gonzalez, S; Parthey, M; Yufit, DS; Howard, JAK; Kaupp, M; Low, PJ</t>
  </si>
  <si>
    <t>Combined Spectroscopic and Quantum Chemical Study of [trans-Ru(C -CC6H4R1-4)(2)(dppe)(2)](n+) and [trans-Ru(C CC6H4R1-4)(C CC6H4R2-4)(dppe)(2)](n+) (n=0, 1) Complexes: Interpretations beyond the Lowest Energy Conformer Paradigm</t>
  </si>
  <si>
    <t>10.1021/om500265s</t>
  </si>
  <si>
    <t>[Marques-Gonzalez, Santiago; Yufit, Dmitry S.; Howard, Judith A. K.] Univ Durham, Dept Chem, Durham DH1 3LE, England; [Parthey, Matthias; Kaupp, Martin] Tech Univ Berlin, Inst Chem Sekr C7, D-10623 Berlin, Germany; [Low, Paul J.] Univ Western Australia, Sch Chem &amp; Biochem, Perth, WA 6009, Australia</t>
  </si>
  <si>
    <t>Kaupp, M (reprint author), Tech Univ Berlin, Inst Chem Sekr C7, Str 17 Juni 135, D-10623 Berlin, Germany.</t>
  </si>
  <si>
    <t>xxx@tu-berlin.de; xxx@uwa.edu.au</t>
  </si>
  <si>
    <t>Berlin DFG cluster of excellence on "Unifying Concepts in Catalysis" (UniCat); DFG project [KA1187/13-1]; EPSRC; ARC; German Academic Exchange Service (DAAD); EPSRC Leadership Fellowship; ARC Future Fellowship [FT120100073]</t>
  </si>
  <si>
    <t>Search for high-mass dilepton resonances in pp collisions at root s = 8 TeV with the ATLAS detector</t>
  </si>
  <si>
    <t>10.1103/physrevd.90.052005</t>
  </si>
  <si>
    <t>[Jackson, P.; Soni, N.; White, M. J.] Univ Adelaide, Dept Phys, Adelaide, SA, Australia; [Bouffard, J.; Edson, W.; Ernst, J.; Guindon, S.; Jain, V.] SUNY Albany, Dept Phys, Albany, NY 12222 USA; [Butt, A. I.; Chan, K.; Czodrowski, P.; Gingrich, D. M.; Moore, R. W.; Pinfold, J. L.; Saddique, A.; Subramania, H. S.; Vaque, F. Vives] Univ Alberta, Dept Phys, Edmonton, AB, Canada; [Cakir, O.; Ciftci, A. K.; Yildiz, H. Duran; Kuday, S.; Scifo, E.] Ankara Univ, Dept Phys, TR-06100 Ankara, Turkey; [Yilmaz, M.] Gazi Univ, Dept Phys, Ankara, Turkey; [Sultansoy, S.] TOBB Univ Econ &amp; Technol, Div Phys, Ankara, Turkey; [Cakir, I. Turk] Turkish Atom Energy Commiss, Ankara, Turkey; [Barnovska, Z.; Delmastro, M.; Doan, T. K. O.; Elles, S.; Goy, C.; Jezequel, S.; Keoshkerian, H.; Koletsou, I.; Lafaye, R.; Leveque, J.; Lombardo, V. P.; Massol, N.; Przysiezniak, H.; Sauvage, G.; Sauvan, E.; Schwanenberger, C.; Schwoerer, M.; Simard, O.; Todorov, T.; Wingerter-Seez, I.] CNRS, IN2P3, LAPP, Annecy Le Vieux, France; [Asquith, L.; Auerbach, B.; Blair, R. E.; Chekanov, S.; Childers, J. T.; Feng, E. J.; Goshaw, A. T.; LeCompte, T.; Love, J.; Malon, D.; Nguyen, D. H.; Nodulman, L.; Paramonov, A.; Price, D.; Ferrando, B. M. Salvachua; Stanek, R. W.; van Gemmeren, P.; Vaniachine, A.; Yoshida, R.; Zhang, J.] Univ Savoie, Annecy Le Vieux, France; [Asquith, L.; Auerbach, B.; Blair, R. E.; Chekanov, S.; Childers, J. T.; Feng, E. J.; Goshaw, A. T.; LeCompte, T.; Love, J.; Malon, D.; Nguyen, D. H.; Nodulman, L.; Paramonov, A.; Price, D.; Proudfoot, J.; Ferrando, B. M. Salvachua; Stanek, R. W.; van Gemmeren, P.; Yoshida, R.; Zhang, J.] Argonne Natl Lab, High Energy Phys Div, Argonne, IL 60439 USA; [Bernlochner, F. U.; Cheu, E.; Johns, K. A.; Kaushik, V.; Lampen, C. L.; Lampl, W.; Leisos, A.; Leone, R.; Nayyar, R.; O'grady, F.; Rutherfoord, J. P.; Shupe, M. A.; Varnes, E. W.; Veatch, J.] Univ Arizona, Dept Phys, Tucson, AZ 85721 USA; [Brandt, A.; Cote, D.; Darmora, S.; De, K.; Farbin, A.; Griffiths, J.; Hadavand, H. K.; Heelan, L.; Kim, H.; Maeno, M.; Nilsson, P.; Pravahan, R.; Spurlock, B.; Stradling, A. R.; Usai, G.; Vartapetian, A.; White, A.; Yu, J.] Univ Texas Arlington, Dept Phys, Arlington, TX 76019 USA; [Angelidakis, S.; Antonaki, A.; Chouridou, S.; Fassouliotis, D.; Giokaris, N.; Ioannou, P.; Kouskoura, V.; Manousakis-Katsikakis, A.; Tsirintanis, N.] Univ Athens, Dept Phys, Athens, Greece; [Alexopoulos, T.; Byszewski, M.; Dris, M.; Gazis, E. N.; Iakovidis, G.; Karakostas, K.; Karastathis, N.; Leontsinis, S.; Maltezos, S.; Ntekas, K.; Panagiotopoulou, E.; Tsipolitis, G.; Vlachos, S.] Natl Tech Univ Athens, Dept Phys, GR-15773 Zografos, Greece; [Abdinov, O.; Khalil-zada, F.] Azerbaijan Acad Sci, Inst Phys, Baku 370143, Azerbaijan; [Bosman, M.; Caminal Armadans, R.; Casado, M. P.; Cavalli-Sforza, M.; Conidi, M. C.; Cortes-Gonzalez, A.; Farooque, T.; Fracchia, S.; Francavilla, P.; Giangiobbe, V.; Parra, G. Gonzalez; Grinstein, S.; Juste Rozas, A.; Korolkov, I.; Martinez, M.; Padilla Aranda, C.; Portell Bueso, X.; Riu, I.; Sorin, V.; Succurro, A.; Tsiskaridze, S.] Univ Autonoma Barcelona, Inst Fis Altes Energies, E-08193 Barcelona, Spain; [Bosman, M.; Caminal Armadans, R.; Casado, M. P.; Cavalli-Sforza, M.; Conidi, M. C.; Cortes-Gonzalez, A.; Farooque, T.; Fracchia, S.; Francavilla, P.; Giangiobbe, V.; Grinstein, S.; Juste Rozas, A.; Korolkov, I.; Le Menedeu, E.; Martinez, H.; Mirabelli, G.; Montejo Berlingen, J.; Pacheco Pages, A.; Padilla Aranda, C.; Portell Bueso, X.; Riu, I.; Rubbo, F.; Sorin, V.; Succurro, A.; Tsiskaridze, V.] Univ Autonoma Barcelona, Dept Fis, E-08193 Barcelona, Spain; [Dimitrievska, A.; Krstic, J.; Popovic, D. S.; Sijacki, Dj.; Simic, Lj.] Univ Belgrade, Inst Phys, Belgrade, Serbia; [Agatonovic-Jovin, T.; Bozovic-Jelisavcic, I.; Cirkovic, P.; Mamuzic, J.] Univ Belgrade, Vinca Inst Nucl Sci, Belgrade, Serbia; [Buanes, T.; Dale, O.; Eigen, G.; Kastanas, A.; Liebig, W.; Lipniacka, A.; Rosendahl, P. L.; Sandaker, H.; Sjursen, T. B.; Stugu, B.; Ugland, M.] Univ Bergen, Dept Phys &amp; Technol, Bergen, Norway; [Barnett, R. M.; Beringer, J.; Biesiada, J.; Brandt, G.; Brosamer, J.; Calafiura, P.; Caminada, L. M.; Cerutti, F.; Ciocio, A.; Clarke, R. N.; Dube, S.; Einsweiler, K.; Garcia-Sciveres, M.; Gilchriese, M.; Haber, C.; Hance, M.; Heinemann, B.; Hinchliffe, I.; Holmes, T. R.; Hurwitz, M.; Jeanty, L.; Lavrijsen, W.; Leggett, C.; Loscutoff, P.; Marshall, Z.; Ovcharova, A.; Griso, S. Pagan; Potamianos, K.; Pranko, A.; Quarrie, D. R.; Shapiro, M.; Sood, A.; Tibbetts, M. J.; Tsulaia, V.; Virzi, J.; Yao, W-M.; Yu, D. R.] Univ Calif Berkeley, Lawrence Berkeley Natl Lab, Div Phys, Berkeley, CA 94720 USA; [Barnett, R. M.; Beringer, J.; Biesiada, J.; Brosamer, J.; Calafiura, P.; Caminada, L. M.; Cerutti, F.; Ciocio, A.; Clarke, R. N.; Cooke, M.; Copic, K.; Dube, S.; Einsweiler, K.; Haber, C.; Hance, M.; Heinemann, B.; Hinchliffe, I.; Holmes, T. R.; Hurwitz, M.; Jeanty, L.; Lavrijsen, W.; Leggett, C.; Loscutoff, P.; Marshall, Z.; Ovcharova, A.; Griso, S. Pagan; Potamianos, K.; Pranko, A.; Quarrie, D. R.; Shapiro, M.; Sood, A.; Tibbetts, M. J.; Tsulaia, V.; Virzi, J.; Yao, W-M.; Yu, D. R.] Univ Calif Berkeley, Lawrence Berkeley Natl Lab, Berkeley, CA 94720 USA; [Kuutmann, E. Bergeaas; Giorgi, F. M.; Grancagnolo, S.; Herbert, G. H.; Herrberg-Schubert, R.; Hristova, I.; Kind, O.; Kolanoski, H.; Lacker, H.; Lohse, T.; Nikiforou, N.; Rehnisch, L.; Rieck, P.; Schulz, H.; Wendland, D.; Zurzolo, G.] Humboldt Univ, Dept Phys, D-10099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 L. F.; Schneider, B.; Sciacca, F. G.; Stucci, S. A.; Webb, S.] Univ Bern, High Energy Phys Lab, Bern, Switzerland; [Allbrooke, B. M. M.; Bella, L. Aperio; Bansil, H. S.; Charlton, D. G.; Chisholm, A. S.;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Gabrielli, A.; Giacobbe, B.; Massa, I.; Mengarelli, A.; Negrini, M.; Piccinini, M.; Polini, A.; Rinaldi, L.; Romano, M.; Sbarra, C.; Semprini-Cesari, N.; Spighi, R.; Tupputi, S. A.; Valentinetti, S.; Villa, M.; Zoccoli, A.] Ist Nazl Fis Nucl, Sez Bologna, I-40126 Bologna, Italy; [Caforio, D.; De Castro, S.; Di Sipio, R.; Fabbri, L.; Franchini, M.; Gabrielli, A.; Massa, I.;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Liebal, J.; Limbach, C.; Loddenkoetter, T.; Mergelmeyer, S.; Mueller, K.; Nattermann, T.; Obermann, T.; Pohl, D.; Sarrazin, B.; Schaepe, S.; Schwindt, T.; Scutti, F.; Stillings, J. A.; Therhaag, J.; Uchida, K.; Uhlenbrock, M.; Urquijo, P.; Vogel, A.; von Toerne, E.; Wagner, P.; Wang, T.; Wiik-Fuchs, L. A. M.; Wong, K. H. Yau; Zimmermann, R.; Zimmermann, S.] Univ Bologna, Dipartimento Fis &amp; Astron, Bologna, Italy; [Ahlen, S. P.; Bernard, C.; Black, C. W.; Butler, B.; Dell'Asta, L.;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[Coutinho, Y. Amaral; Caloba, L. P.; Maidantchik, C.; Marroquim, F.; Nepomuceno, A. A.; Seixas, J. M.] Univ Fed Rio de Janeiro, COPPE EE IF, Rio De Janeiro, Brazil; [Cerqueira, A. S.; de Andrade Filho, L. Manhaes] Univ Fed Juiz de Fora, Juiz De Fora, Brazil; [Aloisio, A.; do Vale, M. A. B.] Univ Fed Sao Joao del Rei, Sao Joao Del Rei, Brazil; [Donadelli, M.; Leite, M. A. L.] Univ Sao Paulo, Inst Fis, BR-01498 Sao Paulo, Brazil; [Adams, D. L.; Bassalat, A.; Begel, M.; Chen, H.; Chernyatin, V.; Ernst, M.; Gibbard, B.; Gordon, H. A.; Hu, X.; Klimentov, A.; Kravchenko, A.; Lanni, F.; Lissauer, D.; Maeno, M.; Metcalfe, J.; Mountricha, E.; Nevski, P.; Okawa, H.; Damazio, D. Oliveira; Paige, F.; Panitkin, S.; Perepelitsa, D. V.; Pleier, M. -A.; Polychronakos, V.; Protopopescu, S.; Purohit, M.; Radeka, V.; Rajagopalan, S.; Redlinger, G.; Schovancova, J.; Snyder, S.; Steinberg, P.; Takai, H.; Triplett, N.; Undrus, A.; Wenaus, T.; Ye, S.] Brookhaven Natl Lab, Dept Phys, Upton, NY 11973 USA; [Alexa, C.; Badescu, E.; Boldea, V.; Buda, S. I.; Caprini, I.; Chitan, A.; Ciubancan, M.; Constantinescu, S.; Cuciuc, C. -M.;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[Gonzalez Silva, M. L.; Otero y Garzon, G.; Piegaia, R.; Reisin, H.; Romeo, G.; Sacerdoti, S.] Univ Buenos Aires, Dept Fis, Buenos Aires, DF, Argentina; [Barlow, N.; Batley, J. R.; Brochu, F. M.; Buttinger, W.; Carter, J. R.; Chapman, J. D.; Cottin, G.; French, S. T.; Frost, J. A.; Gillam, T. P. S.; Kaneti, S.; Khoo, T. J.; Lester, C. G.; Moeller, V.; Mueller, F.; Parker, M. A.; Robinson, D.; Sandoval, C.; Schillo, C.; Thomson, E.; Ward, C. P.; Williams, S.] Univ Cambridge, Cavendish Lab, Cambridge CB3 0HE, England; [Bellerive, A.; Cree, G.; Di Valentino, D.; Koffas, T.; Lacey, J.; Marchand, J. F.; Oakham, F. G.; Tarrade, F.; Ueno, R.; Vincter, M. G.; Whalen, K.] Carleton Univ, Dept Phys, Ottawa, ON K1S 5B6, Canada; [Aleksa, M.; Andari, N.; Anders, C. F.; Anghinolfi, F.; Armbruster, A. J.; Avolio, G.; Baak, M. A.; Backes, M.; Backhaus, M.; Battistin, M.; Beltramello, O.; Bianco, M.; Boyd, J.; Burckhart, H.; Campana, S.; Garrido, M. D. M. Capeans; Carli, T.; Catinaccio, A.; Cattai, A.; Cerv, M.; Chromek-Burckhart, D.; Dell'Acqua, A.; Di Girolamo, A.; Di Girolamo, B.; Dittus, F.; Dobos, D.; Dopke, J.; Dudarev, A.; Ellis, N.; Elsing, M.; Facini, G.; Farthouat, P.; Feigl, S.; Perez, S. Fernandez; Franchino, S.; Francis, D.; Froidevaux, D.; Gianotti, F.; Gillberg, D.; Glatzer, J.; Godlewski, J.; Goossens, L.; Gorini, B.; Gray, H. M.; Hauschild, M.; Hawkings, R. J.; Heller, C.; Helsens, C.; Hoecker, A.; Hubacek, Z.; Huhtinen, M.; Jaekel, M. R.; Jansen, H.; Kaneda, M.; Klioutchnikova, T.; Krasznahorkay, A.; Lantzsch, K.; Lassnig, M.; Miotto, G. Lehmann; Lichard, P.; Macina, D.; Malyukov, S.; Mandelli, B.; Mapelli, L.; Martin, B.; Marzin, A.; Messina, A.; Meyer, J.; Mornacchi, G.; Nairz, A. M.; Nakahama, Y.; Negri, G.; Nessi, M.; Nicquevert, B.; Nordberg, M.; Ohm, C. C.; Palestini, S.; Pauly, T.; Pernegger, H.; Petersen, B. A.; Poppleton, A.; Poulard, G.; Prasad, S.; Rammensee, M.; Raymond, M.; Rembser, C.; Rodrigues, L.; Roe, S.; Salzburger, A.; Savu, D. O.; Scanlon, T.; Schlenker, S.; Schmieden, K.; Serfon, C.; Sfyrla, A.; Solans, C. A.; Spigo, G.; Stelzer, B.; Teischinger, F. A.; Ten Kate, H.; Tricoli, A.; Tsarouchas, C.; Unal, G.; Van der Ster, D.; van Eldik, N.; van Woerden, M. C.; Vandelli, W.; Vigne, R.; Vossebeld, J. H.; Vuillermet, R.; Wells, P. S.; Wengler, T.; Wenig, S.; Werner, M.; Wilkens, H. G.; Wotschack, J.; Young, C.; Zwalinski, L.] CERN, Geneva,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K.; Liu, M.; Peng, H.; Song, H. Y.; Xu, L.; Zhao, Z.; Zhu, Y.] Univ Sci &amp; Technol China, Dept Modern Phys, Hefei, Anhui, Peoples R China; [Chen, S.] Nanjing Univ, Dept Phys, Nanjing, Jiangsu, Peoples R China; [Chen, L.; Feng, C.; Ge, P.; Ma, L. L.; Zhang, X.; Zhu, C. G.] Shandong Univ, Sch Phys, Jinan, Shandong, Peoples R China; [Yang, H.] Shanghai Jiao Tong Univ, Dept Phys, Shanghai 200030, Peoples R China; Univ Clermont Ferrand, Phys Corpusculaire Lab, Clermont Ferrand, France; [Boumediene, D.; Busato, E.; Calvet, D.; Donini, J.; Dubreuil, E.; Ghodbane, N.; Da Costa, J. Goncalves Pinto Firmino;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A. S.; Tian, F.; Tuts, P. M.; Urbaniec, D.; Wulf, E.; Zhou, B.] Columbia Univ, Nevis Lab, Irvington, NY USA; [Alonso, A.; Dam, M.; Galster, G.; Gregersen, K.; Hansen, P. H.; Heisterkamp, S.; Jakobsen, S.; Joergensen, M. D.; Loevschall-Jensen, A. E.; Mehlhase, S.; Monk, J.; Petersen, B. A.; Pingel, A.; Simonyan, M.; Thomsen, L. A.; Wiglesworth, C.; Xella, S.] Univ Copenhagen, Niels Bohr Inst, Copenhagen, Denmark; [Capua, M.; Crosetti, G.; La Rotonda, L.; Mastroberardino, A.; Policicchio, A.; Salvatore, D.; Schioppa, M.; Susinno, G.; Tassi, E.] Ist Nazl Fis Nucl, Grp Collegato Cosenza, Lab Nazl Frascati, Cosenza, Italy; [Capua, M.; Crosetti, G.; La Rotonda, L.; Mastroberardino, A.; Policicchio, A.; Salvatore, D.; Schioppa, M.; Susinno, G.; Tassi, E.] Univ Calabria, Dipartimento Fis, I-87036 Arcavacata Di Rende, Italy; [Adamczyk, L.; Bold, T.; Dabrowski, W.; Dwuznik, M.; Dyndal, M.; Grabowska-Bold, I.; Kisielewska, D.; Koperny, S.; Kowalewski, R.;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[Argyropoulos, S.; Bloch, I.; Borroni, S.; Camarda, S.; Dassoulas, J. A.; Deterre, C.; Dietrich, J.; Filipuzzi, M.; Friedrich, C.; Glazov, A.; Fajardo, L. S. Gomez; Da Costa, J. Goncalves Pinto Firmino; Grahn, K-J.; Gregor, I. M.; Grohsjean, A.; Haleem, M.; Hamnett, P. G.; Hengler, C.; Hiller, K. H.; Howarth, J.; Belenguer, M. Jimenez; Katzy, J.; Keller, J. S.; Kuhl, T.; Lange, C.; Lisovyi, M.; Lobodzinska, E.; Medinnis, M.; Naumann, T.; Peschke, R.; Petit, E.; Radescu, V.; Rubinskiy, I.; Shatalov, P. B.; South, D.; Stanitzki, M. M.; Styles, N. A.; Tackmann, K.; Vankov, P.; Wang, J.; Wasicki, C.; Wildt, M. A.; Yatsenko, E.; Yildirim, E.] DESY, Hamburg, Germany; [Argyropoulos, S.; Belanger-Champagne, C.; Bloch, I.; Borroni, S.; Camarda, S.; Dassoulas, J. A.; Deterre, C.; Dietrich, J.; Filipuzzi, M.; Friedrich, C.; Glazov, A.; Fajardo, L. S. Gomez; Grahn, K-J.; Gregor, I. M.; Grohsjean, A.; Haleem, M.; Lisovyi, M.; Lobodzinska, E.; Medinnis, M.; Naumann, T.; Peschke, R.; Petit, E.; Radescu, V.; Rubinskiy, I.; Schaefer, D.; Sedov, G.; Shushkevich, S.; South, D.; Stanescu-Bellu, M.; Stanitzki, M. M.; Starovoitov, P.; Styles, N. A.; Tackmann, K.; Vankov, P.; Wang, C.; Wasicki, C.; Wildt, M. A.; Yatsenko, E.; Yildirim, E.] DESY, Zeuthen, Germany; [Burmeister, I.; Esch, H.; Goessling, C.; Jentzsch, J.; Jung, C. A.; Klingenberg, R.; Wittig, T.] Tech Univ Dortmund, Inst Expt Phys 4, Dortmund, Germany; [Anger, P.; Friedrich, C.;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S.; Liu, M.; Oh, S. H.; Pollard, C. S.; Wang, C.] Duke Univ, Dept Phys, Durham, NC 27706 USA; [Bhimji, W.; Bristow, T. M.; Debenedetti, C.; Edwards, N. C.; Walls, F. M. Garay; Glaysher, P. C. F.; Harrington, R. D.;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[Aloisio, A.; Amoroso, S.; Arnold, H.; Betancourt, C.; Boehler, M.; Bruneliere, R.; Buehrer, F.; Consorti, V.; Di Simone, A.; Fehling-Kaschek, M.; Flechl, M.; Giuliani, C.; Herten, G.; Jakobs, K.; Jenni, P.; Keoshkerian, H.; Kiss, F.; Kopp, A. K.; Kuehn, S.; Landgraf, U.; Lohwasser, K.; Madar, R.; Mahboubi, K.; Mohr, W.; Parzefall, U.; Rave, S.; Rurikova, Z.; Ruthmann, N.; Schillo, C.; Schmidt, E.; Schumacher, M.; Sommer, P.; Sundermann, J. E.; Temming, K. K.; Thomas-Wilsker, J.; Tsiskaridze, S.; Tsulaia, V.; Ungaro, F. C.; Anh, T. Vu; Warsinsky, M.; Weiser, C.; Werner, M.; Zimmermann, S.] Univ Freiburg, Fak Math &amp; Phys, D-79106 Freiburg, Germany; [Alexandre, G.; Barone, G.; Bell, P. J.; Bell, W. H.; Noccioli, E. Benhar; De Mendizabal, J. Bilbao; Bucci, F.; Toro, R. Camacho; Clark, A.; della Volpe, D.; Doglioni, C.; Ferrere, D.; Gadomski, S.; Gonzalez-Sevilla, S.; Goulette, M. P.; Gramling, J.; Guescini, F.; Iacobucci, G.; Katre, A.; La Rosa, A.; Latour, B. Martin dit; Mermod, P.; Miucci, A.; Muenstermann, D.; Nektarijevic, S.; Nikolics, K.; Pasztor, G.; Picazio, A.; Pohl, D.; Rosbach, K.;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[Tskhadadze, E. G.] Iv Javakhishvili Tbilisi State Univ, E Andronikashvili Inst Phys, Tbilisi, Rep of Georgia; [Djobava, T.; Durglishvili, A.; Khubua, J.; Mosidze, M.] Tbilisi State Univ, High Energy Phys Inst, GE-380086 Tbilisi, Rep of Georgia; [Kreutzfeldt, K.; Stenzel, H.] Univ Giessen, Inst Phys 2, D-35390 Giessen, Germany; [Bates, R. L.; Britton, D.; Buckley, A. G.; Bussey, P.; Buttar, C. M.; Buzatu, A.; D'Auria, S.; Doherty, T.; Doyle, A. T.; Ferrag, S.; Ferrando, J.; de Lima, D. E. Ferreira; Gemmell, A.; Gul, U.; Ortiz, N. G. Gutierrez; Kar, D.; Knue, A.; Moraes, A.; O'Shea, V.; Qin, G.; Quilty, D.; Ravenscroft, T.; Robson, A.; Saxon, D. H.; Smith, K. M.; Denis, R. D. St.; Stewart, G. A.; Thompson, A. S.; Wright, M.] Univ Glasgow, SUPA Sch Phys &amp; Astron, Glasgow, Lanark, Scotland; [Bierwagen, K.; Bindi, M.; Blumenschein, U.; George, M.; Graber, L.; Grosse-Knetter, J.; Hamer, M.; Kawamura, G.; Keil, M.; Kroeninger, K.; Lemmer, B.; Magradze, E.; Mchedlidze, G.; Llacer, M. Moreno; Nackenhorst, O.; Nadal, J.; Quadt, A.; Schorlemmer, A. L. S.; Serkin, L.; Shabalina, E.; Stolte, P.; Schroeder, T. Vazquez; Weingarten, J.; Zinonos, Z.] Univ Gottingen, Inst Phys 2, D-37073 Gottingen, Germany; [Albrand, S.; Brown, J.; Clement, C.; Collot, J.; Crepe-Renaudin, S.; Dechenaux, B.; Delsart, P. A.; Gabaldon, C.; Genest, M. H.; Hostachy, J-Y.; Le, B. T.; Ledroit-Guillon, F.; Lleres, A.; Lucotte, A.; Malek, F.; Monini, C.; Starchenko, E. A.; Trocme, B.] Univ Grenoble Alpes, CNRS, IN2P3, Lab Phys Subatom &amp; Cosmol, Grenoble, France; [McFarlane, K. W.] Hampton Univ, Dept Phys, Hampton, VA 23668 USA; [Andrei, V.; Brandt, O.; Davygora, Y.; Dietrich, J.; Dunford, M.; Hanke, P.; Hofmann, J. I.; Jongmanns, J.; Khomich, A.; Kluge, E. -E.; Laier, H.; Lang, V. S.; Meier, K.; Mueller, F.; Poddar, S.; Scharf, V.; Schultz-Coulon, H. -C.; Stamen, R.; Wessels, M.] Harvard Univ, Lab Particle Phys &amp; Cosmol, Cambridge, MA 02138 USA; [Anders, G.; Giulini, M.; Kasieczka, G.; Narayan, R.; Schaetzel, S.; Schmitt, C.; Schoening, A.] Heidelberg Univ, Kirchhoff Inst Phys, Heidelberg, Germany; [Anders, C. F.; Giulini, M.; Kasieczka, G.; Narayan, R.; Schaetzel, S.; Schmitt, C.; Schoening, A.] Heidelberg Univ, Inst Phys, Heidelberg, Germany; [Colombo, T.; Kretz, M.; Kugel, A.] Heidelberg Univ, ZITI Inst Tech Informat, Mannheim, Germany; [Nagasaka, Y.] Hiroshima Inst Technol, Fac Appl Informat Sci, Hiroshima, Japan; [Brunet, S.; Evans, H.; Lammers, S.; Martinez, N. Lorenzo; Luehring, F.; Penwell, J.; Poveda, J.; Weinert, B.; Zieminska, D.] Indiana Univ, Dept Phys, Bloomington, IN 47405 USA; [Franz, S.; Jussel, P.; Kneringer, E.; Lukas, W.; Nagai, K.; Ritsch, E.; Usanova, A.] Leopold Franzens Univ, Inst Astro &amp; Teilchenphys, Innsbruck, Austria; [Cinca, D.; Gandrajula, R. P.; Mallik, U.; Mandrysch, R.; Morange, N.; Zaidan, R.] Univ Iowa, Iowa City, IA USA; [Chen, C.; Cochran, J.; De Lorenzi, F.; Dudziak, F.; Krumnack, N.; Prell, S.; Ruiz-Martinez, A.; Shrestha, S.; Yamamoto, A.] Iowa State Univ, Dept Phys &amp; Astron, Ames, IA USA; [Ahmadov, F.; Aleksandrov, I. N.; Bednyakov, V. A.; Boyko, I. R.; Budagov, I. A.; Chelkov, G. A.; Cheplakov, A.; Chizhov, M. V.; Dedovich, D. V.; Demichev, M.; Glonti, G. L.; Gostkin, M. I.; Karpov, S. N.; Kazarinov, M. Y.; Khramov, E.; Kotov, V. M.; Kruchonak, U.; Krumshteyn, Z. V.; Kukhtin, V.; Ladygin, E.; Minashvili, I. A.; Mineev, M.; Olchevski, A. G.; Peshekhonov, V. D.; Polychronakos, V.; Potrap, I. N.; Pozdnyakov, V.; Rusakovich, N. A.; Sadykov, R.; Sapronov, A.; Shiyakova, M.; Sisakyan, A. N.; Topilin, N. D.; Vinogradov, V. B.; Zhemchugov, A.; Zimine, N. I.] Joint Inst Nucl Res Dubna, Dubna, Russia; [Amako, K.; Aoki, M.; Arai, Y.; Ikegami, Y.; Ikeno, M.; Iwasaki, H.; Kanzaki, J.; Kohriki, T.; Kondo, T.; Kono, T.; Makida, Y.; Mitsui, S.; Nagano, K.; Odaka, S.; Sasaki, O.; Suzuki, Y.; Tanaka, S.; Terada, S.; Tokushuku, K.; Tsuno, S.; Unno, Y.; Yamada, M.; Yamamoto, A.; Yasu, Y.] High Energy Accelerator Res Org, KEK,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Monticelli, F.; Sandoval, T.; Tripiana, M. F.] Consejo Nacl Invest Cient &amp; Tecn, La Plata, Buenos Aires, Argentina; [Allison, L. J.; Barton, A. E.; Borisov, A.; Bouhova-Thacker, E. V.; Catmore, J. R.; Chilingarov, A.; Dearnaley, W. J.; Fox, H.; Grimm, K.; Henderson, R. C. W.; Hughes, G.; Jones, R. W. L.; Kartvelishvili, V.; Long, R. E.; Love, P. A.; Maddocks, H. J.; Smizanska, M.; Walder, J.] Univ Lancaster, Dept Phys, Lancaster, England; [Chiodini, G.; Gorini, E.; Grancagnolo, S.; Orlando, N.; Perrino, R.; Primavera, M.; Spagnolo, S.; Ventura, A.] Ist Nazl Fis Nucl, Sez Lecce, I-73100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Mandic, I.; Mikuz, M.; Tykhonov, A.] Jozef Stefan Inst, Dept Phys, Ljubljana, Slovenia; [Cindro, V.; Deliyergiyev, M.; Filipcic, A.; Gorisek, A.; Kersevan, B. P.; Kramberger, G.; Mandic, I.; Mikuz, M.; Tykhonov, A.] Univ Ljubljana, Ljubljana, Slovenia; [Alpigiani, C.; Bona, M.; Carter, J. R.;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M.; Spano, F.; Teixeira-Dias, P.; Thomas-Wilsker, J.] Royal Holloway Univ London, Dept Phys, Surrey, England; [Baker, S.; Bernat, P.; Bieniek, S. P.; Butterworth, J. M.; Campanelli, M.; Casadei, D.; Chislett, R. T.; Cooper, B. D.; Davison, A. R.; Davison, P.; Gutschow, C.; Hesketh, G. G.; Jansen, E.; Konstantinidis, N.; Korn, A.; Lambourne, L.; Leney, K. J. C.; Martyniuk, A. C.; Mcfayden, J. A.; Nurse, E.; Ochoa, M. I.; Pilkington, A. D.; Sherwood, P.; Simmons, B.; Wardrope, D. R.; Waugh, B. M.; Wijeratne, P. A.] UCL, Dept Phys &amp; Astron, London, England; [Bernius, C.; Greenwood, Z. D.; Jana, D. K.; Sawyer, L.; Sircar, A.; Subramaniam, R.] Louisiana Tech Univ, Ruston, LA 71270 USA; [Beau, T.; Bomben, M.; Calderini, G.; Crescioli, F.; Davignon, O.; De Cecco, S.; Demilly, A.; Krasny, M. W.; Lacour, D.; Laforge, B.; Laplace, S.; Le Dortz, O.; Lefebvre, G.; Malaescu, B.; Marchiori, G.; Nikolic-Audit, I.; Ocariz, J.; Pires, S.; Rangel-Smith, C.; Ridel, M.; Roos, L.; Trincaz-Duvoid, S.; Vannucci, F.; Varouchas, D.] UPMC, Lab Phys Nucl &amp; Hautes Energies, Paris, France; [Beau, T.; Bomben, M.; Calderini, G.; Crescioli, F.; Davignon, O.; De Cecco, S.; Demilly, A.; Derue, F.; Krasny, M. W.; Lacour, D.; Laforge, B.; Laplace, S.; Le Dortz, O.; Lefebvre, G.; Malaescu, B.; Marchiori, G.; Nikolic-Audit, I.; Ocariz, J.; Pires, S.; Rangel-Smith, C.; Ridel, M.; Roos, L.; Trincaz-Duvoid, S.; Vannucci, F.; Varouchas, D.] Univ Paris Diderot, Paris, France; [Akesson, T. P. A.; Bocchetta, S. S.; Bryngemark, L.; Floderus, A.; Hawkins, A. D.; Hedberg, V.; Jarlskog, G.; Lytken, E.; Meirose, B.; Smirnova, L. N.; Viazlo, O.] Lund Univ, Inst Fys, Lund, Sweden; [Arnal, V.; Barreiro, F.; Cantero, J.; Del Peso, J.; Glasman, C.; Llorente Merino, J.; Terron, J.] Univ Autonoma Madrid, Dept Fis Teor C 15, Madrid, Spain; [Arnaez, O.; Blum, W.; Caputo, R.; Ellinghaus, F.; Endner, O. C.; Ertel, E.; Fiedler, F.; Torregrosa, E. Fullana; Goeringer, C.; Heck, T.; Hohlfeld, M.; Hsu, P. J.; Ji, W.; Karnevskiy, M.; Kleinknecht, K.; Konig, A. C.; Lungwitz, M.; Masetti, L.; Mattmann, J.; Meyer, C.; Moreno, D.; Moritz, S.; Mueller, T.; Poettgen, R.; Sander, H. G.; Schmitt, C.; Schott, M.; Schroeder, C.; Schuh, N.; Simioni, E.; Tapprogge, S.; Wollstadt, S. J.; Zimmermann, C.] Johannes Gutenberg Univ Mainz, Inst Phys, Mainz, Germany; [Almond, J.; Borri, M.; Brown, G.; Cox, B. E.; Da Via, C.; Forti, A.; Ponce, J. M. Iturbe; Joshi, K. D.; Klinger, J. A.; Loebinger, F. K.; Marsden, S. P.; Masik, J.; Neep, T. J.; Oh, A.; Owen, M.; Pater, J. R.; Peters, R. F. Y.; Price, D.; Robinson, J. E. M.; Tomlinson, L.; Watts, S.; Webb, S.; Woudstra, M. J.; Wyatt, T. R.; Yang, U. K.] Univ Manchester, Sch Phys &amp; Astron, Manchester, Lancs, England; [Aad, G.; Alio, L.; Barbero, M.; Bertella, C.; Coadou, Y.; Djama, F.; Feligioni, L.; Hoffmann, D.; Hubaut, F.; Knoops, E. B. F. G.; Le Guirriec, E.; Li, B.; Madaffari, D.; Mochizuki, K.; Monnier, E.; Muanza, S.; Nagai, Y.; Pralavorio, P.; Rozanov, A.; Serre, T.; Talby, M.; Tannoury, N.; Tiouchichine, E.; Tisserant, S.; Toth, J.; Touchard, F.; Ughetto, M.; Vacavant, L.] Aix Marseille Univ, CPPM, Marseille, France; [Aad, G.; Alio, L.; Barbero, M.; Bertella, C.; Clemens, J. C.; Coadou, Y.; Feligioni, L.; Hoffmann, D.; Hubaut, F.; Knoops, E. B. F. G.; Le Guirriec, E.; Li, B.; Madaffari, D.; Mochizuki, K.; Monnier, E.; Muanza, S.; Nagai, Y.; Pravahan, R.; Rozanov, A.; Serre, T.; Talby, M.; Tannoury, N.; Tiouchichine, E.; Tisserant, S.; Toth, J.; Touchard, F.; Ughetto, M.; Vacavant, L.] CNRS, IN2P3, Marseille, France; [Bellomo, M.; Brau, B.; Colon, G.; Dallapiccola, C.; Meade, A.; Moyse, E. J. W.; Pais, P.; Pueschel, E.; Varol, T.; Ventura, A.; Willocq, S.] Univ Massachusetts, Dept Phys, Amherst, MA 01003 USA; [Belanger-Champagne, C.; Chapleau, B.; Cheatham, S.; Corriveau, F.; Mantifel, R.; Robertson, S. H.; Schramm, S.; Stockton, M. C.; Stoebe, M.; Vachon, B.; Wang, K.; Warburton, A.] McGill Univ, Dept Phys, Montreal, PQ, Canada; [Barberio, E. L.; Brennan, A. J.; Diglio, S.; Hamano, K.; Jennens, D.; Kubota, T.; Limosani, A.; Hanninger, G. Nunes; Nuti, F.; Petersen, B. A.; Rados, P.; Shao, Q. T.; Tan, K. G.; Taylor, G. N.; Thong, W. M.; Volpi, M.] Univ Melbourne, Sch Phys, Melbourne, Vic 3010, Australia; [Amidei, D.; Chelstowska, M. A.; Cheng, H. C.; Dai, T.; Diehl, E. B.; Dubbert, J.; Feng, H.; Ferretti, C.; Goldfarb, S.; Harper, D.; Levin, D.; Liu, L.; Long, J. D.; Mc Kee, S. P.; McCarn, A.; Neal, H. A.; Panikashvili, N.; Qian, J.; Searcy, J.; Thun, R. P.; Wilson, A.; Wu, Y.; Yu, J. M.; Zhang, D.; Zhou, B.; Zhu, J.] Univ Michigan, Dept Phys, Ann Arbor, MI 48109 USA; [Abolins, M.; Gonzalez, B. Alvarez; Arabidze, G.; Brock, R.; Bromberg, C.; Caughron, S.; Chegwidden, A.; Fischer, J.; Halladjian, G.; Hauser, R.; Hayden, D.; Huston, J.; Koll, J.; Linnemann, J. T.; Martin, B.; Pope, B. G.; Schoenrock, B. D.; Schwienhorst, R.; Ta, D.; Tollefson, K.; True, P.; Willis, C.; Zhang, H.] Michigan State Univ, Dept Phys &amp; Astron, E Lansing, MI 48824 USA; [Alimonti, G.; Andreazza, A.; Besana, M. I.; Carminati, L.; Cavalli, D.; Citterio, M.; Consonni, S. M.; Costa, G.; Fanti, M.; Giugni, D.; Lari, T.; Mandelli, L.; Meloni, F.; Meroni, C.; Perini, L.; Pizio, C.; Ragusa, F.; Resconi, S.; Simoniello, R.; Tartarelli, G. F.; Troncon, C.; Turra, R.] Ist Nazl Fis Nucl, Sez Milano, I-20133 Milan, Italy; [Andreazza, A.; Carminati, L.; Consonni, S. M.; Fanti, M.; Meloni, F.; Perini, L.; Pizio, C.; Ragusa, F.; Simoniello, R.; Turra, R.] Univ Milan, Dipartimento Fis, Milan, Italy; [Bogouch, A.; Harkusha, S.; Kulchitsky, Y.; Kurochkin, Y. A.; Tsiareshka, P. V.] Natl Acad Sci Belarus, BI Stepanov Phys Inst, Minsk, Byelarus; [Yanush, S.] Natl Sci &amp; Educ Ctr Particle &amp; High Energy Phys, Minsk, Byelarus; [Taylor, F. E.] MIT, Dept Phys, Cambridge, MA 02139 USA; [Arguin, J-F.; Asbah, N.; Azuelos, G.; Dallaire, F.; Gauthier, L.; Leroy, C.; Rezvani, R.; Soueid, P.]</t>
  </si>
  <si>
    <t>Aad, G; Abbott, B; Abdallah, J; Khalek, SA; Abdinov, O; Aben, R; Abi, B; Abidi, SH; Abolins, M; AbouZeid, OS; Abramowicz, H; Abreu, H; Abreu, R; Abulaiti, Y; Acharya, BS; Adamczyk, L; Adams, DL; Adelm</t>
  </si>
  <si>
    <t>Measurement of the Higgs boson mass from the H -&gt; gamma gamma and H -&gt; ZZ* -&gt; 4l channels in pp collisions at center-of-mass energies of 7 and 8 TeV with the ATLAS detector</t>
  </si>
  <si>
    <t>10.1103/physrevd.90.052004</t>
  </si>
  <si>
    <t>[Jackson, P.; Soni, N.; White, M. J.] Univ Adelaide, Dept Phys, Adelaide, SA, Australia; [Bouffard, J.; Edson, W.; Ernst, J.; Fischer, A.; Guindon, S.; Jain, V.] SUNY Albany, Dept Phys, Albany, NY 12222 USA; [Butt, A. I.; Czodrowski, P.; Gingrich, D. M.; Moore, R. W.; Pinfold, J. L.; Saddique, A.; Sbrizzi, A.;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IN2P3, CNRS,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Div High Energy Phys, Argonne, IL 60439 USA; [Cheu, E.; Johns, K. A.; Kaushik, V.; Lampen, C. L.; Lampl, W.;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Ahmadov, F.; Huseynov, N.; Javadov, N.; Khalil-zada, F.] Azerbaijan Acad Sci, Inst Phys, Baku 370143, Azerbaijan; [Bosman, M.; Armadans, R. Caminal; Casado, M. P.; Casolino, M.; Cavalli-Sforza, M.; Conidi, M. C.; Cortes-Gonzalez, A.; Farooque, T.; Fracchia, S.; Giangiobbe, V.; Parra, G. Gonzalez; Grinstein, S.; Rozas, A. Juste; Korolkov, I.; Le Menedeu, E.; Paz, I. Lopez; Martinez, M.; Mir, L. M.; Berlingen, J. Montejo; Aranda, C. Padilla; Bueso, X. Portell; Riu, I.; Rubbo, F.; Sorin, V.; Succurro, A.; Tripiana, M. F.; Tsiskaridze, S.] Univ Autonoma Barcelona, Inst Fis Altes Energies, E-08193 Barcelona, Spain; [Bosman, M.; Armadans, R. Caminal; Casado, M. P.; Casolino, M.; Cavalli-Sforza, M.; Conidi, M. C.; Cortes-Gonzalez, A.; Farooque, T.; Fracchia, S.; Giangiobbe, V.; Parra, G. Gonzalez; Grinstein, S.; Rozas, A. Juste; Korolkov, I.; Le Menedeu, E.; Paz, I. Lopez; Martinez, M.; Mir, L. M.; Berlingen, J. Montejo; Aranda, C. Padilla; Bueso, X. Portell; Riu, I.; Rubbo, F.; Sorin, V.; Succurro, A.; Tripiana, M. F.; Tsiskaridze, S.] Univ Autonoma Barcelona, Dept Fis, E-08193 Barcelona, Spain; [Agatonovic-Jovin, T.; Dimitrievska, A.; Krstic, J.; Marjanovic, M.; Popovic, D. S.; Sijacki, Dj.; Simic, Lj.] Univ Belgrade, Inst Phys, Belgrade, Serbia; [Cirkovic, P.; Mamuzic, J.] Univ Belgrade, Vinca Inst Nucl Sci, Belgrade, Serbia; [Buanes, T.; Dale, O.; Eifert, T.; Eigen, G.; Kastanas, A.; Liebig, W.; Lipniacka, A.; Latour, B. Martin dit; Rosendahl, P. L.; Sandaker, H.; Sjursen, T. B.; Smestad, L.; Stucci, S. A.; Stugu, B.; Ugland, M.] Univ Bergen, Dept Phys &amp; Technol, Bergen, Norway;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Pages, A. Pacheco;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Pages, A. Pacheco; Griso, S. Pagan; Potamianos, K.; Pranko, A.; Quarrie, D. R.; Shapiro, M.; Sood, A.; Tibbetts, M. J.; Tsulaia, V.; Virzi, J.; Wang, H.; Yao, W-M.; Yu, D. R.] Univ Calif Berkeley, Berkeley, CA USA; [Kuutmann, E. Bergeaas; Giorgi, F. M.; Grancagnolo, S.; Herbert, G. H.; Herrberg-Schubert, R.; Hristova, I.; Kind, O.; Kolanoski, H.; Lacker, H.; Lohse, T.; Nikiforov, A.; Rehnisch, L.; Rieck, P.; Schulz, H.; Wendland, D.; Nedden, M. Zur] Humboldt Univ, Dept Phys, Berlin, Germany; [Agustoni, M.; Beck, H. P.; Cervelli, A.; Ereditato, A.; Gallo, V.; Haug, S.; Kruker, T.; Marti, L. F.; Meloni, F.; Schneider, B.; Sciacca, F. G.; Stramaglia, M. E.; Watson, M. F.; Weber, M. S.] Univ Bern, Albert Einstein Ctr Fundamental Phys, Bern, Switzerland; [Agustoni, M.; Beck, H. P.; Cervelli, A.; Ereditato, A.; Gallo, V.; Haug, S.; Kruker, T.; Marti, L. F.; Meloni, F.; Schneider, B.; Sciacca, F. G.; Stramaglia, M. E.; Watson, M. F.; Weber, M. S.] Univ Bern, High Energy Phys Lab, Bern, Switzerland; [Allbrooke, B. M. M.; Bella, L. Aperio; Bansil, H. S.; Bracinik, J.; Cameron, D.; Charlton, D. G.; Chisholm, A. S.; Daniells, A. C.; Hawkes, C. M.; Head, S. J.; Hillier, S. J.; Levy, M.; Mudd, R. D.; Quijada, J. A. Murillo; Newman, P. R.; Nikolopoulos, K.; Palmer, J. D.; Slater, M.; Thomas, J. P.; Thompson, P. D.; Watkins, P. M.; Watson, A. T.;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Massa, I.; Massa, L.; Mengarelli, A.; Negrini, M.; Piccinini, M.; Polini, A.; Rinaldi, L.; Romano, M.; Sbarra, C.; Semprini-Cesari, N.; Tupputi, S. A.; Valentinetti, S.; Villa, M.] INFN, Sez Bologna, Bologna, Italy; [Alberghi, G. L.; Caforio, D.; De Castro, S.; Di Sipio, R.; Fabbri, L.; Franchini, M.; Gabrielli, A.; Grafstroem, P.; Massa, I.; Massa, L.; Mengarelli, A.; Piccinini, M.; Romano, M.; Semprini-Cesari, N.; Tupputi, S. A.; Valentinetti, S.; Villa, M.]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Lenz, T.;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Levchenko, M.; Long, B. A.; Shank, J. T.; Yan, Z.; Youssef, S.] Boston Univ, Dept Phys, Boston, MA 02215 USA; [Amelung, C.; Amundsen, G.; Artoni, G.; Bensinger, J. R.; Bianchini, L.; Blocker, C.; Coffey, L.; Fitzgerald, E. A.; Gozpinar, S.; Sciolla, G.; Venturini, A.; Zambito, S.; Zengel, K.] Brandeis Univ, Dept Phys, Waltham, MA 02254 USA; [Coutinho, Y. Amaral; Caloba, L. P.; Maidantchik, C.; Marroquim, F.; Nepomuceno, A. A.; Seixas, J. M.] Univ Fed Rio de Janeiro, COPPE, EE IF, Rio De Janeiro, Brazil; [Cerqueira, A. S.; Manhaes de Andrade Filho, L.] Fed Univ Juiz Fora UFJF, Juiz de Fora, Brazil; [do Vale, M. A. B.] Fed Univ Sao Joao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Cuciuc, C. -M.; Dita, P.;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Dita, S.;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Jenni, P.; Jungst, R. M.; Kaneda, M.; Klioutchnikova, T.; Krasznahorkay, A.; Lantzsch, K.; Lassnig, M.; Miotto, G. Lehmann; Lenzi, B.; Lichard, P.; Macina, D.; Malyukov, S.; Mandelli, B.; Mapelli, L.; Martin, B.; Marzin, A.; Messina, A.; Milic, A.; Mornacchi, G.; Nairz, A. M.; Nakahama, Y.; Negri, G.; Nessi, M.; Nicquevert, B.; Nordberg, M.; Palestini, S.; Pauly, T.; Pernegger, H.; Peters, K.; Petersen, B. A.; Pommes, K.; Poppleton, A.; Poulard, G.; Prasad, S.; Rammensee, M.; Raymond, M.; Rembser, C.; Rodrigues, L.; Roe, S.; Ruiz-Martinez, A.; Salzburger, A.; Schaefer, D.; Schlenker, S.; Schmieden, K.; Serfon, C.; Sfyrla, A.; Solans, C. A.; Spigo, G.; Stelzer, H. J.; Teischinger, A.; Ten Kate, H.; Tremblet, L.; Tricoli, A.; Tsarouchas, C.; Unal, G.; van der Ster, D.; van Eldik, N.; van Woerden, M. C.; Vandelli, W.; Vigne, R.; Voss, R.; Vuillermet, R.; Wells, P. S.; Wengler, T.; Wenig, S.; Werner, P.; Wilkens, H. G.; Wotschack, J.; Young, C. J. S.; Zwalinski, L.] CERN, Geneva, Switzerland; [Alison, J.; Anderson, K. J.; Cheng, Y.; Facini, G.; Fiascaris, M.; Gardner, R. W.; Ilchenko, Y.; Kapliy, A.; Krasznahorkay, A.; Li, H. L.; Meehan, S.; Melachrinos, C.; Merritt, F. S.;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Li, Y.; Wang, C.] Nanjing Univ, Dept Phys, Nanjing, Jiangsu, Peoples R China; [Chen, L.; Feng, C.; Ge, P.; Ma, L. L.; Zhang, X.; Zhu, C. G.] Shandong Univ, Sch Phys, Jinan, Shandong, Peoples R China; [Li, L.; Yang, H.] Shanghai Jiao Tong Univ, Dept Phys, Shanghai 200030, Peoples R China; [Boumediene, D.; Busato, E.; Calvet, D.; Donini, J.; Dubreuil, E.; Ghodbane, N.; Gilles, G.; Gris, Ph.; Guicheney, C.; Liao, H.; Pallin, D.; Hernandez, D. Paredes; Podlyski, F.; Santoni, C.; Theveneaux-Pelzer, T.; Valery, L.; Vazeille, F.] Univ Clermont Ferrand, Lab Phys Corpusculaire, Clermont Ferrand, France; [Boumediene, D.; Busato, E.; Calvet, D.; Donini, J.; Dubreuil, E.; Ghodbane, N.; Gilles, G.; Gris, Ph.; Guicheney, C.; Liao, H.; Pallin, D.; Hernandez, D. Paredes; Podlyski, F.; Santoni, C.; Theveneaux-Pelzer, T.; Valery, L.; Vazeille, F.] Univ Clermont Ferrand, Clermont Ferrand, France; [Boumediene, D.; Busato, E.; Calvet, D.;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Joergensen, M. D.; Loevschall-Jensen, A. E.; Monk, J.; Petersen, T. C.; Pingel, A.; Simonyan, M.; Thomsen, L. A.; Wiglesworth, C.; Xella, S.] Univ Copenhagen, Niels Bohr Inst, Copenhagen, Denmark; [Capua, M.; Crosetti, G.; La Rotonda, L.; Mastroberardino, A.; Policicchio, A.; Salvatore, D.; Scarfone, V.; Schioppa, M.; Susinno, G.; Tassi, E.] INFN, Nazl Frascati Lab, Grp Collegato Cosenza, Milan, Italy; [Capua, M.; Crosetti, G.; La Rotonda, L.; Mastroberardino, A.; Policicchio, A.; Salvatore, D.; Scarfone, V.; Schioppa, M.; Susinno, G.; Tassi, E.] Univ Calabria, Dipartmento Fis, I-87036 Arcavacata Di Rende, Italy; [Adamczyk, L.; Bold, T.; Dabrowski, W.; Dwuznik, M.; Dyndal, M.; Grabowska-Bold, I.; Kisielewska, D.; Koperny, S.; Kowalski, T. Z.; Mindur, B.; Przybycien, M.; Zemla, A.] AGH Univ Sci &amp; Technol, Fac Phys &amp; Appl Comp Sci,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Dallas, TX 75230 USA; [Argyropoulos, S.; Asbah, N.;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Hamburg, Germany; [Argyropoulos, S.; Asbah, N.;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Novgorodova, O.; Rudolph, C.; Schnoor, U.; Siegert, F.; Socher, F.; Staerz, S.; Straessner, A.; Vest, A.; Wahrmund, S.] Tech Univ Dresden, Inst Kern &amp; Teilchenphys, D-01062 Dresden, Germany; [Arce, A. T. H.; Benjamin, D. P.; Bocci, A.; Cerio, B.; Kajomovitz, E.; Kotwal, A.; Kruse, M. C.; Li, L.; Li, S.; Liu, M.;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Prokofiev, K.; Sansoni, A.; Testa, M.; Vilucchi, E.] Ist Nazl Fis Nucl, Nazl Frascati Lab, I-00044 Frascati, Italy; [Amoroso, S.; Arnold, H.; Betancourt, C.; Boehler, M.; Bruneliere, R.; Buehrer, F.; Buescher, D.; Coniavitis, E.; Consorti, V.; Dao, V.; Di Simone, A.; Fehling-Kaschek, M.; Flechl, M.; Giuliani, C.; Herten, G.; Jakobs, K.; Javurek, T.; Jenni, P.; Kiss, F.; Koeneke, K.; Kopp, A. K.; Kuehn, S.; Lai, S.; Landgraf, U.; Madar, R.; Mahboubi, K.; Mohr, W.; Pagacova, M.; Parzefall, U.; Rave, T. C.; Ronzani, M.; Ruher,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Nessi, M.; Nikolics, K.; Picazio, A.; Pohl, M.; Rosbach, K.; Tykhonov, A.; Vallecorsa, S.; Wu, X.] Univ Geneva, Sect Phys, Geneva, Switzerland; [Aloisio, A.; Barberis, D.; Favareto, A.; Parodi, A. Ferretto; Gagliardi, G.; Gemme, C.; Guido, E.; Morettini, P.; Osculati, B.; Parodi, F.; Passaggio, S.; Rossi, L. P.; Schiavi, C.] INFN, Sez Genova, Genoa, Italy; [Barberis, D.; Favareto, A.; Parodi, A. Ferretto; Gagliardi, G.; Guido, E.; Osculati, B.; Parodi, F.; Schiavi, C.] Univ Genoa, Dipartimento Fis, Genoa, Italy; [Jejelava, J.; Tskhadadze, E. G.] Iv Javakhishvili Tbilisi State Univ, E Andronikashvili Inst Phys, Tbilisi, Rep of Georgia;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Moraes, A.; O'Shea, V.; Barrera, C. Oropeza; Qin, G.; Quilty, D.; Ravenscroft, T.; Robson, A.; Saxon, D. H.; Smith, K. M.; Denis, R. D. St.; Stewart, G. A.; Thompson, A. S.; Wollstadt, S. J.; Wright, M.] Univ Glasgow, SUPA, Sch Phys &amp; Astron, Glasgow, Lanark, Scotland; [Bierwagen, K.; Bindi, M.; Blumenschein, U.; George, M.; Graber, L.; Grosse-Knetter, J.; Hamer, M.; Hensel, C.; Kawamura, G.; Keil, M.; Kroeninger, K.; Lemmer, B.; Magradze, E.;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J-Y.; Ledroit-Guillon, F.; Lleres, A.; Lucotte, A.; Malek, F.; Monini, C.; Stark, J.; Trocme, B.; Wu, M.] Univ Grenoble Alpes, IN2P3, CNRS, Lab Phys Subatom &amp; Cosmol, Grenoble, France; [McFarlane, K. W.] Hampton Univ, Dept Phys, Hampton, VA 23668 USA; [da Costa, J. Barreiro Guimaraes; Butler, B.; Catastini, P.; Conti, G.; Franklin, M.; Huth, J.; Ippolito, V.; Mateos, D. Lopez; Mercurio, K. M.; Morii, M.; Skottowe, H. P.; Spearman, W. R.; Sun, S.; Yen, A. L.; della Porta, G. Zevi] Harvard Univ, Lab Particle Phys &amp; Cosmol, Cambridge, MA 02138 USA; [Andrei, V.; Baas, A.; Brandt, O.; Dietzsch, T. A.; Dunford, M.; Hanke, P.; Hofmann, J. I.; Jongmanns, J.; Khomich, A.; Kluge, E. -E.; Laier, H.; Lang, V. S.; Meier, K.; Mueller, F.; Poddar, S.; Scharf, V.; Schultz-Coulon, H. -C.; Wessels, M.] Heidelberg Univ, Kirchhoff Inst Physik, Heidelberg, Germany; [Anders, C. F.; Giulini, M.; Kasieczka, G.; Narayan, R.; Schaetzel, S.; Schmitt, S.; Schoening, A.] Heidelberg Univ, Inst Phys, Heidelberg, Germany; [Colombo, T.; Kretz, M.; Kugel, A.] Heidelberg Univ, ZITI Inst Tech Informat, Heidelberg, Germany; [Nagasaka, Y.] Hiroshima Inst Technol, Fac Appl Informat Sci, Hiroshima, Japan;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[Mallik, U.; Mandrysch, R.; Morange, N.; Zaidan, R.] Univ Iowa, Iowa City, IA USA; [Chen, C.; Cochran, J.; De Lorenzi, F.; Dudziak, F.; Krumnack, N.; Prell, S.; Shrestha, S.; Yamamoto, K.]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Zhemchugov, A.; Zimine, N. I.] JINR Dubna, Dubna, Russia; [Amako, K.; Aoki, M.; Arai, Y.; Ikegami, Y.; Ikeno, M.; Iwasaki, H.; Kanzaki, J.; Kohriki, T.; Kondo, T.; Kono, T.; Makida, Y.; Mitsui, S.; Nagano, K.; Nakamura, K.; Nozaki, M.; Odaka, S.; Sasaki, O.; Suzuki, Y.; Takubo, Y.; Tanaka, S.; Terada, S.; Tokushuku, K.; Tsuno, S.; Unno, Y.; Yamada, M.; Yamamoto, A.; Yasu, Y.] Natl Lab High Energy Phys, KEK, High Energy Accelerator Res Org, Tsukuba, Ibaraki 305, Japan; Kobe Univ, Grad Sch Sci, Kobe, Hyogo 657, Japan; [Ishino, M.; Sumida, T.] Kyoto Univ, Fac Sci, Kyoto, Japan; [Takashima, R.] Kyoto Univ, Kyoto 612, Japan; [Kawagoe, K.; Oda, S.; Otono, H.; Tojo, J.] Kyushu Univ, Dept Phys, Fukuoka 812, Japan; [Alconada Verzini, M. J.; Alonso, F.; Anduaga, X. S.; Dova, M. T.; Monticelli, F.; Wahlberg, H.] Natl Univ La Plata, Inst Fis La Plata, RA-1900 La Plata, Argentina; [Alconada Verzini, M. J.; Alonso, F.; Anduaga, X. S.; Dova, M. T.; Monticelli, F.; Wahlberg, H.] Consejo Nacl Invest Cient &amp; Tecn, La Plata,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INFN, Sezione Lecce, Lecce, Italy; [Gorini, E.; Orlando, N.; Spagnolo, S.; Ventura, A.] Univ Salento, Dipartimento Matemat &amp; Fis, Lecce, Italy; [Allport, P. P.; Bundock, A. C.; Burdin, S.; D'Onofrio, M.; Dervan, P.; Gwilliam, C. B.; Hayward, H. S.; Jackson, M.; Jones, T. J.; King, B. T.; Klein, M.; Klein, U.; Kretzschmar, J.; Laycock, T. Law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Karpova, Z. M.; Kersevan, B. P.; Krumshteyn, Z. V.; Mandic, I.; Mikuz, M.; Sfiligoj, T.; Vykydal, Z.]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Lacour, D.; Laforge, B.; Laplace, S.; Le Dortz, O.; Lefebvre, G.; Liu, K.; Malaescu, B.; Marchiori, G.; Nikolic-Audit, I.; Ocariz, J.; Pires, S.; Ridel, M.; Roos, L.; Trincaz-Duvoid, S.; Vannucci, F.; Varouchas, D.] UPMC, Lab Phys Nucl &amp; Hautes Energies, Paris, France; [Aloisio, A.; Bomben, M.; Calderini, G.; Crescioli, F.; Davignon, O.; De Cecco, S.; Demilly, A.; Derue, F.; Francavilla, P.; Lacour, D.; Laforge, B.; Laplace, S.; Le Dortz, O.; Lefebvre, G.; Liu, K.; Malaescu, B.; Marchiori, G.; Nikolic-Audit, I.; Ocariz, J.; Pires, S.; Ridel, M.; Roos, L.; Vannucci, F.; Varouchas, D.] Univ Paris Diderot, Paris, France; [Beau, T.; Bomben, M.; Calderini, G.; Crescioli, F.; Davignon, O.; De Cecco, S.; Demilly, A.; Derue, F.; Francavilla, P.; Lacour, D.; Laforge, B.; Laplace, S.; Le Dortz, O.; Lefebvre, G.; Liu, K.; Malaescu, B.; Marchiori, G.; Nikolic-Audit, I.; Ocariz, J.; Pires, S.; Ridel, M.; Roos, L.; Trincaz-Duvoid, S.; Vannucci, F.; Varouchas, D.] CNRS, IN2P3, Paris, France; [Akesson, T. P. A.; Bocchetta, S. S.; Bryngemark, L.; Floderus, A.; Hawkins, A. D.; Hedberg, V.; Ivarsson, J.; Jarlskog, G.; Lytken, E.; Meirose, B.; Mjornmark, J. U.; Smirnova, O.; Viazlo, O.] Lund Univ, Fys Inst, Lund, Sweden; [Arnal, V.; Barreiro, F.; Cantero, J.; De la Torre, H.; Del Peso, J.; Glasman, C.; Merino, J. Llorente; Terron, J.] Univ Autonoma Madrid, Dept Fis Teor, Madrid, Spain; [Blum, W.; Buescher, V.; Caputo, R.; Ellinghaus, F.; Endner, O. C.; Ertel, E.; Fiedler, F.; Torregrosa, E. Fullana; Goeringer, C.; Heck, T.; Hohlfeld, M.; Hsu, P. J.; Huelsing, T. A.; Karnevskiy, M.; Kleinknecht, K.; Koenig, S.; Koepke, L.; Lin, T. H.; Lungwitz, M.; Masetti, L.; Mattmann, J.; Meyer, C.; Moreno, D.; Moritz, S.; Mueller, T.; Oh, A.; Poettgen, R.; Sander, H. G.; Schaefer, U.; Schmitt, C.; Schott, M.; Schroeder, C.; Schuh, N.; Simioni, E.; Tapprogge, S.; Zimmermann, C.] Johannes Gutenberg Univ Mainz, Inst Phys, Mainz, Germany; [Almond, J.; Borri, M.; Cox, B. E.; Da Via, C.; Forti, A.; Ponce, J. M. Iturbe; Joshi, K. D.; Klinger, J. A.; Loebinger, F. K.; Marsden, S. P.; Masik, J.; Neep, T. J.; Owen, M.; Pater, J. R.; Peters, R. F. Y.; Price, D.; Qin, Y.; Queitsch-Maitland, M.; Robinson, J. E. M.; Schwanenberger, C.; Tomlinson, L.; Watts, S.; Webb, S.; Woudstra, M. J.; Wyatt, T. R.; Yang, U. K.] Univ Manchester, Sch Phys &amp; Astron, Manchester, Lancs, England; [Aad, G.; Alio, L.;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Aix Marseille Univ, CPPM, Marseille, France; [Aad, G.; Alio, L.; Aloisio, A.;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CNRS, IN2P3, Marseill</t>
  </si>
  <si>
    <t>Abram, SL; Monte-Perez, I; Pfaff, FF; Farquhar, ER; Ray, K</t>
  </si>
  <si>
    <t>Evidence of two-state reactivity in alkane hydroxylation by Lewis-acid bound copper-nitrene complexes</t>
  </si>
  <si>
    <t>10.1039/c4cc03754e</t>
  </si>
  <si>
    <t>[Abram, Sarah-Luise; Monte-Perez, Ines; Pfaff, Florian Felix; Ray, Kallol] Humboldt Univ, Inst Chim, D-12489 Berlin, Germany; [Farquhar, Erik R.] Case Western Reserve Univ, Ctr Synchrotron Biosci, Upton, NY 11973 USA; [Farquhar, Erik R.] Brookhaven Natl Lab, Ctr Prote &amp; Bioinformat, Natl Synchrotron Light Source, Upton, NY 11973 USA</t>
  </si>
  <si>
    <t>Ray, K (reprint author), Humboldt Univ, Inst Chim, Brook Taylor Str 2, D-12489 Berlin, Germany.</t>
  </si>
  <si>
    <t>Cluster of Excellence "Unifying Concepts in Catalysis", Berlin [EXC 314/1]; COST Action ECOSTBio [CM1305]; NM Grant [P30-EB-009998]; U.S. Department of Energy; BIG-NSE</t>
  </si>
  <si>
    <t>Paulus, F; Steinhilber, D; Welker, P; Mangoldt, D; Licha, K; Depner, H; Sigrist, S; Haag, R</t>
  </si>
  <si>
    <t>Structure related transport properties and cellular uptake of hyperbranched polyglycerol sulfates with hydrophobic cores</t>
  </si>
  <si>
    <t>10.1039/c4py00430b</t>
  </si>
  <si>
    <t>[Paulus, Florian; Steinhilber, Dirk; Haag, Rainer] Free Univ Berlin, Inst Organ Chem &amp; Biochem, D-14195 Berlin, Germany; [Welker, Pia; Mangoldt, Dorothea; Licha, Kai] Miven GmbH, D-10115 Berlin, Germany; [Depner, Harald; Sigrist, Stephan] Free Univ Berlin, Inst Biol, D-14195 Berlin, Germany</t>
  </si>
  <si>
    <t>Haag, R (reprint author), Free Univ Berlin, Inst Organ Chem &amp; Biochem, Talcustr 3, D-14195 Berlin, Germany.</t>
  </si>
  <si>
    <t>xxx@chemie.fu-berlin.de</t>
  </si>
  <si>
    <t>DFG collaborative SFB 765 research center; Dahlem Research School; HZG portfolio project "Technologie und Medizin"</t>
  </si>
  <si>
    <t>Search for supersymmetry in events with four or more leptons in root s=8 TeV pp collisions with the ATLAS detector</t>
  </si>
  <si>
    <t>10.1103/physrevd.90.052001</t>
  </si>
  <si>
    <t xml:space="preserve">[Jackson, P.; Soni, N.; White, M. J.] Univ Adelaide, Dept Phys, Adelaide, SA, Australia; [Bouffard, J.; Edson, W.; Ernst, J.; Guindon, S.; Jain, V.] SUNY Albany, Dept Phys, Albany, NY 12222 USA; [Butt, A. I.; Chan, K.; Czodrowski, P.; Gingrich, D. M.; Moore, R. W.; Pinfold, J. L.; Saddique, A.; Sbrizzi, A.; Subramania, Hs.;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Delmastro, M.; Di Ciaccio, L.; Elles, S.; Goy, C.; Hryn'ova, T.; Jezequel, S.; Keoshkerian, H.; Koletsou, I.; Lafaye, R.; Leveque, J.; Massol, N.; Przysiezniak, H.; Sauvage, G.; Sauvan, E.; Schwoerer, M.; Simard, O.;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[Auerbach, B.; Feng, E. J.; Goshaw, A. T.; Love, J.; Malon, D.; Nguyen, D. H.; Paramonov, A.; Proudfoot, J.; Ferrando, B. M. Salvachua; Vaniachine, A.] Argonne Natl Lab, Div High Energy Phys,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Armadans, R. Caminal; Casado, M. P.; Casolino, M.; Cavalli-Sforza, M.; Conidi, M. C.; Cortes-Gonzalez, A.; Fracchia, S.; Fraternali, M.; Parra, G. Gonzalez; Grinstein, S.; Rozas, A. Juste; Korolkov, I.; Le Menedeu, E.; Paz, I. Lopez; Marcisovsky, M.; Martinez, M.; Mir, L. M.; Berlingen, J. Montejo; Negri, A.; Nemecek, S.; Pages, A. Pacheco; Aranda, C. Padilla; Riu, I.; Rubbo, F.; Succurro, A.; Tsiskaridze, S.] Univ Autonoma Barcelona, Inst Fis Altes Energies, E-08193 Barcelona, Spain; [Bosman, M.; Armadans, R. Caminal; Casado, M. P.; Casolino, M.; Cavalli-Sforza, M.; Conidi, M. C.; Cortes-Gonzalez, A.; Fracchia, S.; Fraternali, M.; Parra, G. Gonzalez; Grinstein, S.; Rozas, A. Juste; Korolkov, I.; Le Menedeu, E.; Paz, I. Lopez; Martinez, M.; Mir, L. M.; Berlingen, J. Montejo; Negri, A.; Nemecek, S.; Pages, A. Pacheco; Aranda, C. Padilla; Riu, I.; Rubbo, F.; Succurro, A.] Univ Autonoma Barcelona, Dept Fis, E-08193 Barcelona, Spain; [Agatonovic-Jovin, T.; Dimitrievska, A.; Krstic, J.; Marjanovic, M.; Patricelli, S.; Popovic, D. S.; Sijacki, Dj.; Simic, Lj.] Univ Belgrade, Inst Phys, Belgrade, Serbia; [Bozovic-Jelisavcic, I.; Cirkovic, P.; Mamuzic, J.] Univ Belgrade, Vinca Inst Nucl Sci, Belgrade, Serbia; [Buanes, T.; Dale, O.; Eigen, G.; Kastanas, A.; Kocian, M.; Liebig, W.; Lipniacka, A.; Latour, B. Martin Dit; Rosendahl, P. L.; Sandaker, H.; Sjursen, T. B.; Smestad, L.; Stugu, B.; Ugland, M.] Univ Bergen, Dept Phys &amp; Technol, Bergen, Norway; [Beringer, J.; Biesiada, J.; Brandt, G.; Brosamer, J.; Cerutti, F.; Ciocio, A.; Copic, K.; Einsweiler, K.; Haber, C.; Heinemann, B.; Hinchliffe, I.; Leggett, C.; Ovcharova, A.; Potamianos, K.; Pranko, A.; Quarrie, D. R.; Sood, A.; Virzi, J.; Wang, H.; Yu, D. R.] Univ Calif Berkeley, Lawrence Berkeley Natl Lab, Div Phys, Berkeley, CA 94720 USA; [Beringer, J.; Biesiada, J.; Brandt, G.; Brosamer, J.; Cerutti, F.; Ciocio, A.; Copic, K.; Einsweiler, K.; Haber, C.; Heinemann, B.; Hinchliffe, I.; Leggett, C.; Ovcharova, A.; Potamianos, K.; Pranko, A.; Quarrie, D. R.; Sood, A.; Virzi, J.; Wang, H.; Yu, D. R.] Univ Calif Berkeley, Berkeley, CA 94720 USA; [Kuutmann, E. Bergeaas; Giorgi, F. M.; Grancagnolo, S.; Herbert, G. H.; Herrberg-Schubert, R.; Hristova, I.; Kind, O.; Kolanoski, H.; Lacker, H.; Lohse, T.; Nikiforov, A.; Rehnisch, L.; Rieck, P.; Schulz, H.; Wendland, D.; Nedden, M. zur] Humboldt Univ, Dept Phys, Berlin, Germany; [Agustoni, M.; Cervelli, A.; Ereditato, A.; Gallo, V.; Haug, S.; Kruker, T.; Marti, L. F.; Murray, W. J.; Schneider, B.; Sciacca, F. G.; Stramaglia, M. E.; Stucci, S. A.; Weber, M. S.] Univ Bern, Albert Einstein Ctr Fundamental Phys, Bern, Switzerland; [Agustoni, M.; Cervelli, A.; Ereditato, A.; Gallo, V.; Haug, S.; Kruker, T.; Marti, L. F.; Murray, W. J.;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Ozcan, V. E.] Bogazici Univ, Dept Phys, Istanbul, Turkey; [Cetin, S. A.] Bogazici Univ, Dept Phys, Istanbul, Turkey; [Beddall, A. J.; Beddall, A.; Bingul, A.] Gaziantep Univ, Dept Phys, Gaziantep, Turkey; [Alberghi, G. L.; Boscherini, D.; Bruni, A.; Bruni, G.; Caforio, D.; Gabrielli, A.; Giacobbe, B.; Giorgi, F. M.; Mengarelli, A.; Polini, A.; Sbarra, C.; Serfon, C.; Zoccoli, A.] Ist Nazl Fis Nucl, Sez Bologna, Milan, Italy; [Alberghi, G. L.; Caforio, D.; De Castro, S.; Di Sipio, R.; Fabbri, L.; Franchini, M.; Fraternali, M.; Gabrielli, A.; Grafstrom, P.; Massa, I.; Mengarelli, A.; Piccinini, M.; Romano, M.; Serfon, C.;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Deigaard, I.; Dell'Asta, L.; Helary, L.; Kruskal, M.; Long, B. A.; Shank, J. T.; Yan, Z.; Youssef, S.] Boston Univ, Dept Phys, Boston, MA 02215 USA; [Amelung, C.; Amundsen, G.; Artoni, G.; Bensinger, J. R.; Bianchini, L.; Blocker, C.; Coffey, L.; Daya-Ishmukhametova, R. K.; Fitzgerald, E. A.; Gozpinar, S.; Sciolla, G.; Venturini, A.; Zambito, S.; Zengel, K.] Brandeis Univ, Dept Phys, Waltham, MA 02254 USA; [Coutinho, Y. Amaral; Caloba, L. P.; Cerqueira, A. S.; Maidantchik, C.; Manhaes de Andrade Filho, L.; Marroquim, F.; Nepomuceno, A. A.; Seixas, J. M.] Univ Fed Rio de Janeiro, COPPE EE IF, Rio De Janeiro, Brazil; [Cerqueira, A. S.; Manhaes de Andrade Filho, L.] Federal Univ Juiz de Fora UFJF, Juiz De Fora, Brazil; [do Vale, M. A. B.] Fed Univ Sao Joao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Triplett, N.; Undrus, A.; Wenaus, T.; Ye, S.; Zaytsev, A.] Brookhaven Natl Lab, Dept Phys, Upton, NY 11973 USA; [Alexander, G.; Badescu, E.; Boldea, V.; Buda, S. I.; Caprini, I.; Caprini, M.; Chitan, A.; Ciubancan, M.; Constantinescu, S.; Dita, P.; Dita, S.; Ducu, O. A.; Jinaru, A.; Maurer, J.; Olariu, A.; Pantea, D.; Rotaru, M.; Stoicea, G.; Tudorache, A.; Tudorache, V.; Turra, R.] Natl Inst Phys &amp; Nucl Engn, Bucharest, Romania; [Popeneciu, G. A.] Natl Inst Res, Dept Phys, Cluj Napoca, Romania; [Popeneciu, G. A.] Dev Isotop &amp; Mol Technol, Cluj Napoca, Romania; [Darlea, G. L.] Univ Politehn Bucuresti, Bucharest, Romania; [Chitan, A.] West Univ Timisoara, Timisoara, Romania; [Otero y Garzon, G.; Piegaia, R.; Reisin, H.; Romeo, G.; Sacerdoti, S.] Univ Buenos Aires, Dept Fis, Buenos Aires, DF, Argentina; [Barlow, N.; Batley, J. R.; Brochu, F. M.; Buttinger, W.; Carter, J. R.; Chapman, J. D.; Cottin, G.; French, S. T.; Frost, J. A.; Gillam, T. P. S.; Hill, J. C.; Kaneti, S.; Khoo, T. J.; Lester, C. G.; Moeller, V.; Mueller, T.; Parker, M. A.; Robinson, D.; Thomson, M.; Ward, C. P.; Williams, S.] Univ Cambridge, Cavendish Lab, Cambridge CB3 0HE, England; [Bellerive, A.; Cree, G.; Di Valentino, D.; Koffas, T.; Lacey, J.; Leight, W. A.; Marchand, J. F.; McCarthy, T. G.; Oakham, F. G.; Pasztor, G.; Tarrade, F.; Ueno, R.; Vincter, M. G.; Whalen, K.] Carleton Univ, Dept Phys, Ottawa, ON K1S 5B6, Canada; [Abreu, R.; Aleksa, M.; Andari, N.; Anders, G.; Anghinolfi, F.; Armbruster, A. J.; Avolio, G.; Baak, M. A.; Backes, M.; Backhaus, M.; Battistin, M.; Beltramello, O.; Bianco, M.; Bogaerts, J. A.; Boyd, J.; Burckhart, H.; Campana, S.; Garrido, M. D. M. Capeans; Carli, T.; Catinaccio, A.; Cattai, A.; Cerv, M.; Chromek-Burckhart, D.; Degenhardt, J.; Dell'Acqua, A.; Di Girolamo, A.; Di Girolamo, B.; Dittus, F.; Dobos, D.; Dopke, J.; Dudarev, A.; Duerssen, M.; Ellis, N.; Elsing, M.; Facini, G.; Farthouat, P.; Fassnacht, P.; Feigl, S.; Perez, S. Fernandez; Franchino, S.; Francis, D.; Froidevaux, D.; Garonne, V.; Gianotti, F.; Gillberg, D.; Glatzer, J.; Godlewski, J.; Silva, M. L. Gonzalez; Goossens, L.; Gorini, B.; Gray, H. M.; Hauschild, M.; Hawkings, R. J.; Heller, M.; Helsens, C.; Correia, A. M. Henriques; Hervas, L.; Hoecker, A.; Hubacek, Z.; Huhtinen, M.; Jaekel, M. R.; Jakobsen, S.; Jansen, H.; Jungst, R. M.; Kaneda, M.; Klioutchnikova, T.; Krasznahorkay, A.; Lantzsch, K.; Lassnig, M.; Miotto, G. Lehmann; Lenzi, B.; Lichard, P.; Macina, D.; Malyukov, S.; Mandelli, B.; Mapelli, L.; Martin, B.; Marzin, A.; Messina, A.; Meyer, J.; Mornacchi, G.; Nairz, A. M.; Nakahama, Y.; Negri, G.; Nessi, M.; Nicquevert, B.; Nordberg, M.; Ohm, C. C.; Palestini, S.; Pauly, T.; Pernegger, H.; Peters, K.; Petersen, J.; Pommes, K.; Poppleton, A.; Poulard, G.; Prasad, S.; Rammensee, M.; Raymond, M.; Rembser, C.; Rodrigues, L.; Roe, S.; Ruiz-Martinez, A.; Salzburger, A.; Savu, D. O.; Schlenker, S.; Schmieden, K.; Serin, L.;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 Santa Maria, Dept Fis, Valparaiso, Chile; [Bai, Y.; Fang, Y.; Lu, F.; Ouyang, Q.; Ren, H.; Shan, L. Y.; Sun, X.; Xu, D.; Yao, L.; Zhu, H.; Zhuang, X.] Chinese Acad Sci, Inst High Energy Phys, Beijing, Peoples R China; [Gao, J.; Guan, L.; Han, L.; Jiang, Y.; Jin, S.; Li, B.; Liu, J. B.; Liu, K.; Liu, M.; Liu, Y.; Peng, H.; Song, H. Y.; Xu, L.; Zhao, Z.; Zhu, Y.] Univ Sci &amp; Technol China, Dept Modern Phys, Hefei, Anhui, Peoples R China; [Chen, S.; Li, Y.; Wang, C.] Nanjing Univ, Dept Phys, Nanjing, Jiangsu, Peoples R China; [Chen, L.; Ge, P.; Ma, L. L.; Zhang, X.; Zhu, C. G.] Shandong Univ, Sch Phys, Jinan, Shandong, Peoples R China; [Li, L.; Yang, H.] Shanghai Jiao Tong Univ, Dept Phys, Shanghai 200030, Peoples R China; [Boumediene, D.; Busato, E.; Calvet, D.; Calvet, S.; Donini, J.; Dubreuil, E.; Ghodbane, N.; Gilles, G.; Gris, Ph.; Guicheney, C.; Liao, H.; Pallin, D.; Hernandez, D. Paredes; Podlyski, F.; Santoni, C.; Theveneaux-Pelzer, T.; Valery, L.; Vazeille, F.] Clermont Univ, Lab Phys Corpusculaire,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Heisterkamp, S.; Joergensen, M. D.; Loevschall-Jensen, A. E.; Mehlhase, S.; Monk, J.; Petersen, T. C.; Pingel, A.; Simonyan, M.; Thomsen, L. A.; Wiglesworth, C.; Xella, S.] Univ Copenhagen, Niels Bohr Inst, Copenhagen, Denmark; [Capua, M.; La Rotonda, L.; Mastroberardino, A.; Policicchio, A.; Salvatore, D.; Schioppa, M.; Susinno, G.; Tassi, E.] Ist Nazl Fis Nucl, Grp Collegato Cosenza, Lab Nazl Frascati, Milan, Italy; [Capua, M.; La Rotonda, L.; Mastroberardino, A.; Policicchio, A.; Salvatore, D.; Schioppa, M.; Susinno, G.; Tassi, E.] Univ Calabria, Dipartimento Fis, I-87036 Arcavacata Di Rende, Italy; [Bold, T.; Dabrowski, W.; Dwuznik, M.; Dyndal, M.; Grabowska-Bold, I.; Kisielewska, D.; Kowalski, T. Z.; Mindur, B.; Przybycien, M.; Zemla, A.] AGH Univ Sci &amp; Technol, Fac Phys &amp; Appl Comp Sci, Krakow, Poland; [Adamczyk, L.]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Selbach, K. E.; Stroynowski, R.; Wang, H.; Ye, J.] So Methodist Univ, Dept Phys, Dallas, TX 75275 USA; [Izen, J. M.; Leyton, M.; Lou, X.; Namasivayam, H.; Reeves, K.] Univ Texas Dallas, Dept Phys, Richardson, TX 75083 USA; [Argyropoulos, S.;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Lange, C.; Lisovyi, M.; Lobodzinska, E.; Lohwasser, K.; Maettig, S.; Medinnis, M.; Moenig, K.; Naumann, T.; Peschke, R.; Petit, E.; Radescu, V.; Rubinskiy, I.; Schaefer, R.; Sedov, G.; Shushkevich, S.; South, D.; Stanescu-Bellu, M.; Stanitzki, M. M.; Starovoitov, P.; Styles, N. A.; Tackmann, K.; Vankov, P.; Wang, J.; Wasicki, C.; Wildt, M. A.; Yatsenko, E.; Yildirim, E.] DESY, Hamburg, Germany; [Argyropoulos, S.;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Lange, C.; Lisovyi, M.; Lobodzinska, E.; Lohwasser, K.; Maettig, S.;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Goesling, C.; Jentzsch, J.; Jung, C. A.; Klingenberg, R.; Wittig, T.] Tech Univ Dortmund, Inst Expt Phys 4,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L.; Li, S.; Liu, M.; Oh, S. H.; Pollard, C. S.; Wang, C.] Duke Univ, Dept Phys, Durham, NC 27706 USA; [Bhimji, W.; Clark, P. J.; Debenedetti, C.; Edwards, N. C.; Walls, F. M. Garay; Glaysher, P. C. F.; Harrington, R. D.; Martin, V. J.; Mills, C.; O'Brien, B. J.; Pino, S. A. Olivares; Proissl, M.; Seliverstov, D. M.; Smart, B. H.; Washbrook, A.; Wynne, B. M.] Univ Edinburgh, Sch Phys &amp; Astron, SUPA, Edinburgh, Midlothian, Scotland; [Annovi, A.; Antonelli, M.; Bilokon, H.; Chiarella, V.; Curatolo, M.; Di Nardo, R.; Esposito, B.; Gatti, C.; Laurelli, P.; Maccarrone, G.; Prokofiev, K.; Sansoni, A.; Testa, M.; Vilucchi, E.] INFN Lab Nazl Frascati, Frascati, Italy; [Amoroso, S.; Arnold, H.; Betancourt, C.; Boehler, M.; Bruneliere, R.; Buehrer, F.; Buecher, D.; Consorti, V.; Di Simone, A.; Fehling-Kaschek, M.; Flechl, M.; Giuliani, C.; Herten, G.; Jakobs, K.; Javurek, T.; Jenni, P.; Kiss, F.; Koeneke, K.; Kopp, A. K.; Kuehn, S.; Lai, S.; Landgraf, U.; Madar, R.; Mahboubi, K.; Mohr, W.; Pagacova, M.; Parzefall, U.; Rave, T. C.; Ruehr, F.; Rurikova, Z.; Ruthmann, N.; Schillo, C.; Schmidt, E.; Schumacher, M.; Sommer, P.; Sundermann, J. E.; Temming, K. K.; Thoma, S.; Tsiskaridze, V.; Ungaro, F. C.; Venturi, M.; von Radziewski, H.; Anh, T. Vu; Warsinsky, M.; Weiser, C.; Werner, M.; Zimmermann, S.] Univ Freiburg, Fak Math &amp; Phys, D-79106 Freiburg, Germany; [Alexandre, G.; Ancu, L. S.; Barone, G.; Bell, P. J.; Bell, W. H.; Noccioli, E. Benhar; De Mendizabal, J. Bilbao; Bucci, F.; Toro, R. Camacho; Clark, A.; Dechenaux, B.; Delitzsch, C. M.; Doglioni, C.; Ferrere, D.; Gadomski, S.; Gonzalez-Sevilla, S.; Goulette, M. P.; Gramling, J.; Guescini, F.; Iacobucci, G.; Katre, A.; La Rosa, A.; Mermod, P.; Miucci, A.; Muenstermann, D.; Nektarijevic, S.; Nessi, M.; Nikolics, K.; Picazio, A.; Pohl, M.; Rosbach, K.; Vallecorsa, S.; Wu, X.] Univ Geneva, Sect Phys, Geneva, Switzerland; [Barberis, D.; Darbo, G.; Favareto, A.; Parodi, A. Ferretto; Gagliardi, G.; Gemme, C.; Guido, E.; Morettini, P.; Osculati, B.; Parodi, F.; Passaggio, S.; Rossi, L. P.; Schiavi, C.] INFN Sez Genova, Genoa, Italy; [Barberis, D.; Favareto, A.; Parodi, A. Ferretto; Gagliardi, G.; Guido, E.; Osculati, B.; Parodi, F.; Schiavi, C.] Univ Genoa, Dipartimento Fis, Genoa, Italy; [Djobava, T.; Durglishvili, A.; Khubua, J.; Mosidze, M.] Iv Javakhishvili Tbilisi State Univ, E Andronikashvili Inst Phys, Tbilisi, Rep of Georgia; [Djobava, T.; Durglishvili, A.; Khubua, J.; Mosidze, M.] Tbilisi State Univ, Inst High Energy Phys, Tbilisi, Rep of Georgia; [Bates, R. L.; Britton, D.; Bussey, P.; Buttar, C. M.; Buzatu, A.; D'Auria, S.; Doherty, T.; Doyle, A. T.; Ferrag, S.; Ferrando, J.; de Lima, D. E. Ferreira; Gemmell, A.; Gul, U.; Ortiz, N. G. Gutierrez; Kar, D.; Knue, A.; Moraes, A.; O'Shea, V.; Barrera, C. Oropeza; Qin, G.; Quilty, D.; Ravenscroft, T.; Robson, A.; Saxon, D. H.; Smith, K. M.; Denis, R. D. St.; Steele, G.; Stewart, G. A.; Thompson, A. S.; Wright, M.] Univ Giessen, SUPA Sch Phys &amp; Astron, D-35390 Giessen, Germany; [Belloni, A.; Bierwagen, K.; Bindi, M.; Blumenschein, U.; George, M.; Graber, L.; Grosse-Knetter, J.; Hamer, M.; Hensel, C.; Kawamura, G.; Keil, M.; Kroeninger, K.; Lemmer, B.; Magradze, E.; Mchedlidze, G.; Morel, J.; Llacer, M. Moreno; Musheghyan, H.; Nackenhorst, O.; Nadal, J.; Quadt, A.; Rieger, J.; Schorlemmer, A. L. S.; Shabalina, E.; Stolte, P.; Schroeder, T. Vazquez; Weingarten, J.; Zinonos, Z.] Univ Gottingen, Inst Phys 2, Gottingen, Germany; [Albrand, S.; Brown, J.; Collot, J.; Crepe-Renaudin, S.; Delsart, P. A.; Gabaldon, C.; Genest, M. H.; Hostachy, J-Y.; Le, B. T.; Ledroit-Guillon, F.; Lleres, A.; Lucotte, A.; Malek, F.; Monini, C.; Stark, J.; Trocme, B.; Wu, M.] Univ Grenoble Alpes, CNRS, Lab Phys Subatom &amp; Cosmol, IN2P3, Grenoble, France; [McFarlane, K. W.] Hampton Univ, Dept Phys, Hampton, VA 23668 USA; [Barreiro Guimaraes da Costa, J.; Belloni, A.; Butler, B.; Catastini, P.; Conti, G.; Franklin, M.; Huth, J.; Ippolito, V.; Mateos, D. Lopez; Mercurio, K. M.; Morii, M.; Skottowe, H. P.; Spearman, W. R.; Yen, A. L.; Zevi della Porta, G.] Harvard Univ, Lab Particle Phys &amp; Cosmol, Cambridge, MA 02138 USA; [Andrei, V.; Brandt, O.; Davygora, Y.; Dietzsch, T. A.; Dunford, M.; Hanke, P.; Jongmanns, J.; Khomich, A.; Kluge, E. -E.; Laier, H.; Lang, V. S.; Meier, K.; Mueller, F.; Poddar, S.; Scharf, V.; Schultz-Coulon, H. -C.; Stamen, R.; Wessels, M.] Heidelberg Univ, Kirchhoff Inst Phys, Heidelberg, Germany; [Anders, C. F.; Giulini, M.; Narayan, R.; Schaetzel, S.; Schmitt, S.; Schoening, A.] Heidelberg Univ, Inst Phys, Heidelberg, Germany; [Colombo, T.; Kretz, M.; Kugel, A.] Heidelberg Univ, ZITI Inst Tech Informat, Mannheim, Germany; [Nagasaka, Y.] Hiroshima Inst Technol, Fac Appl Informat Sci, Hiroshima, Japan; [Brunet, S.; Dattagupta, A.; Evans, H.; Franz, S.; Gagnon, P.; Lammers, S.; Martinez, N. Lorenzo; Luehring, F.; Ogren, H.; Penwell, J.; Poveda, J.; Weinert, B.; Zieminska, D.] Indiana Univ, Dept Phys, Bloomington, IN 47405 USA; [Jussel, P.; Kneringer, E.; Lukas, W.; Nagai, K.; Ritsch, E.; Usanova, A.] Leopold Franzens Univ, Inst Astro &amp; Teilchenphys, Innsbruck, Austria; [Cinca, D.; Gandrajula, R. P.; Mallik, U.; Mandrysch, R.; Morange, N.; Zaidan, R.] Univ Iowa, Iowa City, IA USA; [Chen, C.; Cochran, J.; De Lorenzi, F.; Dudziak, F.; Krumnack, N.; Prell, S.; Shrestha, S.; Yamamoto, K.] Iowa State Univ, Dept Phys &amp; Astron, Ames, IA USA; [Ahmadov, F.; Aleksandrov, I. N.; Bednyakov, V. A.; Boyko, I. R.; Budagov, I. A.; Chelkov, G. A.; Cheplakov, A.; Chizhov, M. V.; Demichev, M.; Glonti, G. L.; Gostkin, M. I.; Huseynov, N.; Javadov, N.; Karpov, S. N.; Kazarinov, M. Y.; Khramov, E.; Kotov, V. M.; Kruchonak, U.; Krumshteyn, Z. V.; Kukhtin, V.; Ladygin, E.; Minashvili, I. A.; Mineev, M.; Olchevski, A. G.; Peshekhonov, V. D.; Plotnikova, E.; Potrap, I. N.; Pozdnyakov, V.; Rusakovich, N. A.; Sadykov, R.; Sapronov, A.; Shiyakova, M.; Sisakyan, A. N.; Topilin, N. D.; Vinogradov, V. B.; Zhemchugov, A.; Zimine, N. I.] JINR Dubna,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[Verzini, M. J. Alconada; Alonso, F.; Anduaga, X. S.; Dova, M. T.; Monticelli, F.; Tripiana, M. F.] Univ Nacl La Plata, Inst Fis La Plata, La Plata, Buenos Aires, Argentina; [Verzini, M. J. Alconada; Alonso, F.; Anduaga, X. S.; Dova, M. T.; Monticelli, F.; Tripiana, M. F.]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INFN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Schnellbach, Y. J.; Semprini-Cesari, N.; Vossebeld, J. H.; Waller, P.] Univ Liverpool, Oliver Lodge Lab, Liverpool L69 3BX, Merseyside, England; [Cindro, V.; Dedovich, D. V.; Deliyergiyev, M.; Filipcic, A.; Gorisek, A.; Kersevan, B. P.; Kramberger, G.; Mandic, I.; Mikuz, M.; Tykhonov, A.] Jozef Stefan Inst, Dept Phys, Ljubljana, Slovenia; [Cindro, V.; Dedovich, D. V.; Deliyergiyev, M.; Filipcic, A.; Gorisek, A.; Kersevan, B. P.; Kramberger, G.; Mandic, I.; Mikuz, M.; Tykhonov, A.] Univ Ljubljana, Ljubljana, Slovenia; [Alpigiani, C.; Bona, M.; Bret, M. Cano; Cerrito, L.; Fletcher, G.; Goddard, J. R.; Hickling, R.; Landon, M. P. J.; Lloyd, S. L.; Morris, J. D.; Piccaro, E.; Rizvi, E.; Salamanna, G.; Sandbach, R. L.; Snidero, G.; Castanheira, M. Teixeira Dias] Queen Mary Univ London, Sch Phys &amp; Astron, London, England; [Cantrill, R.; Connelly, I. A.; Cooper-Smith, N. J.; Cowan, G.; Duguid, L.; Kempster, J. J.; Vazquez, J. G. Panduro; Pastore, Fr.; Rose, M.; Spano, F.; Teixeira-Dias, P.; Thomas-Wilsker, J.] Royal Holloway Univ London, Dept Phys, Surrey, England; [Baker, S.;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Tamsett, M. C.] Louisiana Tech Univ, Ruston, LA 71270 USA; [Beau, T.; Bomben, M.; Calderini, G.; Crescioli, F.; Davignon, O.; De Cecco, S.; Demilly, A.; Derue, F.; Francavilla, P.; Krasny, M. W.; Lacour, D.; Laforge, B.; Laplace, S.; Le Dortz, O.; Lefebvre, G.; Malaesc,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Malaesc, B.; Marchiori, G.; Nikolic-Audit, I.; Ocariz, J.; Pires, S.; Ridel, M.; Roos, L.; Trincaz-Duvoid, S.; Vannucci, F.; Varouchas, D.] CNRS, IN2P3, Paris, France; [Akesson, T. P. A.; Bocchetta, S. S.; Bryngemark, L.; Floderus, A.; Hawkins, A. D.; Hedberg, V.; Ivarsson, J.; Jarlskog, G.; Lytken, E.; Meirose, B.; Mjoernmark, J. U.; Smirnova, O.; Viazlo, O.] Lund Univ, Fysiska Inst, Lund, Sweden; [Arnal, V.; Barreiro, F.; Cantero, J.; De la Torre, H.; Glasman, C.; Merino, J. Llorente; Terron, J.] Univ Autonoma Madrid, Dept Fis Teor C 15, Madrid, Spain; [Arnaez, O.; Blum, W.; Buecher, V.; Caputo, R.; Ellinghaus, F.; Endner, O. C.; Ertel, E.; Fiedler, F.; Torregrosa, E. Fullana; Goeringer, C.; Heck, T.; Hohlfeld, M.; Hsu, P. J.; Huelsing, T. A.; Ji, W.; Karnevskiy, M.; Kleinknecht, K.; Koenig, S.; Koepke, L.; Lungwitz, M.; Masetti, L.; Mattmann, J.; Meyer, C.; Moreno, D.; Moritz, S.; Mueller, T.; Poettgen, R.; Sander, H. G.; Schaefer, U.; Schmitt, C.; Schott, M.; Schroeder, C.; Schuh, N.; Simioni, E.; Tapprogge, S.; Wollstadt, S. J.; Zimmermann, C.] Johannes Gutenberg Univ Mainz, Inst Phys, Mainz, Germany; [Almond, J.; Borri, M.; Brown, G.; Cox, B. E.; Da Via, C.; Forti, A.; Ponce, J. M. Iturbe; Joshi, K. D.; Klinger, J. A.; Loebinger, F. K.; Marsden, S. P.; Masik, J.; Neep, T. J.; Oh, A.; Owen, M.; Pater, J. R.; Peters, R. F. Y.; Price, D.; Qin, Y.; Queitsch-Maitland, M.; Robinson, J. E. M.; Schwanenberger, C.; Tomlinson, L.; Watts, S.; Webb, S.; Woudstra, M. J.; Wyatt, T. R.; Yang, U. K.] Univ Manchester, Sch Phys &amp; Astron, Manchester, Lancs, England; [Aad, G.; Alio, L.;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Aix Marseille Univ, CPPM, Marseille, France; [Aad, G.; Alio, L.;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CNRS, IN2P3, Marseille, France; [Bellomo, M.; Brau, B.; Colon, G.; Dallapiccola, C.; Meade, A.; Moyse, E. J. W.; Pais, P.; Pueschel, E.; Varol, T.; Ventura, D.; Willocq, S.] Univ Massachusetts, Dept Phys, Amherst, MA USA; [Belanger-Champagne, C.; Chapleau, B.; Cheatham, S.; Corriveau, F.; Mantifel, R.; Robertson, S. H.; Stockton, M. C.; Stoebe, M.; Vachon, B.; Wang, K.; Warburton, A.] McGill Univ, Dept Phys, Montreal, PQ, Canada; [Barberio, E. L.; Brennan, A. J.; Jennens, D.; Kubota, T.; Limosani, A.; Hanninger, G. Nunes; Nuti, F.; Petersen, B. A.; Rados, P.; Shao, Q. T.; Tan, K. G.; Taylor, G. N.; Thong, W. M.; Urquijo, P.; Volpi, M.] Univ Melbourne, Sch Phys, Melbourne, Vic 3010, Australia; [Amidei, D.; Chelstowska, M. A.; Cheng, H. C.; Dai, T.; Diehl, E. B.; Dubbert, J.; Feng, H.; Ferretti, C.; Fleischmann, P.; Goldfarb, S.; Harper, D.; Levin, D.; Liu, L.; Long, J. D.; Mc Kee, S. P.; McCarn, A.; Neal, H. A.; Panikashvili, N.; Qian, J.; Searcy, J.; Thun, R. P.; Wilson, A.; Wu, Y.; Xu, L.; Yu, J. </t>
  </si>
  <si>
    <t>Melgarejo, LF; Lakes, T</t>
  </si>
  <si>
    <t>Urban adaptation planning and climate-related disasters: An integrated assessment of public infrastructure serving as temporary shelter during river floods in Colombia</t>
  </si>
  <si>
    <t>10.1016/j.ijdrr.2014.05.002</t>
  </si>
  <si>
    <t>INTERNATIONAL JOURNAL OF DISASTER RISK REDUCTION</t>
  </si>
  <si>
    <t>2212-4209</t>
  </si>
  <si>
    <t>[Melgarejo, Luis-Felipe; Lakes, Tobia] Humboldt Univ, Dept Geog, D-10099 Berlin, Germany; [Melgarejo, Luis-Felipe] URBANA Programme, South South Think Tank &amp; Dev Network, Urbana, IL 61801 USA</t>
  </si>
  <si>
    <t>Melgarejo, LF (reprint author), Cra 7B 148-35, Bogota, Colombia.</t>
  </si>
  <si>
    <t>Geology; Meteorology &amp; Atmospheric Sciences; Water Resources</t>
  </si>
  <si>
    <t>Alexander von Humboldt Foundation; Federal Ministry for the Environment of Germany (BMUB); Land System Science Cluster at the Geography Department - Humboldt-Universitat zu Berlin; Potsdam Institute for Climate Impact Research; Environmental Change Institute at Oxford University</t>
  </si>
  <si>
    <t>Niedertscheider, M; Kuemmerle, T; Muller, D; Erb, KH</t>
  </si>
  <si>
    <t>Exploring the effects of drastic institutional and socio-economic changes on land system dynamics in Germany between 1883 and 2007</t>
  </si>
  <si>
    <t>10.1016/j.gloenvcha.2014.06.006</t>
  </si>
  <si>
    <t>[Niedertscheider, Maria; Erb, Karl-Heinz] Alpen Adria Univ, Inst Social Ecol, A-1070 Vienna, Austria; [Kuemmerle, Tobias; Mueller, Daniel] Humboldt Univ, Dept Geog, Berlin, Germany; [Mueller, Daniel] Leibniz Inst Agr Dev Transit Econ IAMO, D-06120 Halle, Saale, Germany</t>
  </si>
  <si>
    <t>Niedertscheider, M (reprint author), Alpen Adria Univ, Inst Social Ecol, Schottenfeldgasse 29, A-1070 Vienna, Austria.</t>
  </si>
  <si>
    <t>European Commission [VOLANTE FP7-ENV-2010-265104]; European Research Council [ERC-2010-Stg-263522 LUISE]; Einstein Foundation Berlin, Germany; Austrian Science Fund [P20812-G11]</t>
  </si>
  <si>
    <t>Purps, J; Siegert, S; Willuweit, S; Nagy, M; Alves, C; Salazar, R; Angustia, SMT; Santos, LH; Anslinger, K; Bayer, B; Ayub, Q; Wei, W; Xue, YL; Tyler-Smith, C; Bafalluy, MB; Martinez-Jarreta, B; Egyed</t>
  </si>
  <si>
    <t>A global analysis of Y-chromosomal haplotype diversity for 23 STR loci</t>
  </si>
  <si>
    <t>10.1016/j.fsigen.2014.04.008</t>
  </si>
  <si>
    <t>FORENSIC SCIENCE INTERNATIONAL-GENETICS</t>
  </si>
  <si>
    <t>1872-4973</t>
  </si>
  <si>
    <t>1878-0326</t>
  </si>
  <si>
    <t>[Purps, Josephine; Willuweit, Sascha; Nagy, Marion; Roewer, Lutz] Charite, Campus Virchow Klinikum, Inst Legal Med &amp; Forens Sci, Dept Forens Genet, D-13353 Berlin, Germany; [Siegert, Sabine; Nothnagel, Michael] Univ Cologne, Cologne Ctr Gen, Dept Stat Genet &amp; Bioinformat, Cologne, Germany; [Alves, Cintia; Salazar, Renato; Angustia, Sheila M. T.; Santos, Lorna H.] Univ Porto IPATIMUP, Inst Mol Pathol &amp; Immunol, Oporto, Portugal; [Salazar, Renato] Univ Porto, Fac Sci, Dept Biol, P-4100 Oporto, Portugal; Philippine Natl Police Crime Lab, Quezon City, Philippines; [Anslinger, Katja; Bayer, Birgit] Univ Munich, Inst Rechtsmed, Munich, Germany; [Ayub, Qasim; Wei, Wei; Xue, Yali; Tyler-Smith, Chris] Wellcome Trust Sanger Inst, Wellcome Trust Genome Campus, Hinxton, England; [Bafalluy, Miriam Baeta; Martinez-Jarreta, Begona] Univ Zaragoza, Dept Forens Med, E-50009 Zaragoza, Spain; [Egyed, Balazs] Eotvos Lorand Univ, Dept Genet, GenoID Forens DNA Lab, Budapest, Hungary; [Balitzki, Beate; Tschumi, Sibylle] Univ Basel, Inst Rechtsmed, CH-4003 Basel, Switzerland; [Ballard, David; Court, Denise Syndercombe] Univ London, Kings Coll London, Dept Forens &amp; Analyt Sci, London SW3 6LX, England; [Barrantes, Xinia] Poder Judicial, Dept Forens Sci, Heredia, Costa Rica; [Bassler, Gerhard; Wiest, Tina] Landesanstalt Umweltschutz Baden Wurttemberg, Baden Wurttemberg, Germany; [Berger, Burkhard; Niederstaetter, Harald; Parson, Walther] Med Univ Innsbruck, Inst Legal Med, A-6020 Innsbruck, Austria; [Parson, Walther] Penn State Eberly Coll Sci, University Pk, PA 16802 USA; [Davis, Carey; Budowle, Bruce; Sajantila, Antti] Inst Appl Genet, Dept Mol &amp; Med Genet, Ft Worth, TX USA; [Budowle, Bruce] King Abdulaziz Univ, CEGMR, Jeddah 21413, Saudi Arabia; [Burri, Helen; Borer, Urs; Koller, Christoph] Kantonssp Aarau AG, Forens Genet, Aarau, Switzerland; [Carvalho, Elizeu F.; Domingues, Patricia M.] Univ Estado Rio de Janeiro, Inst Biol, Lab Diagnost DNA, Rio De Janeiro, Brazil; [Chamoun, Wafaa Takash] Human DNA Diagnost Lab, Beirut, Lebanon; [Coble, Michael D.; Hill, Carolyn R.] Natl Inst Stand &amp; Technol, Gaithersburg, MD 20899 USA; [Corach, Daniel; Caputo, Mariela] Univ Buenos Aires, Fac Farm &amp; Bioquim, Serv Huellas Digit Genet &amp; CONICET, Natl Sci &amp; Tech Res Council, Buenos Aires, DF, Argentina; [D'Amato, Maria E.; Davison, Sean] Univ Western Cape, Dept Biotechnol, Forens DNA Lab, Cape Town, South Africa; [Decorte, Ronny; Larmuseau, Maarten H. D.; Ottoni, Claudio] Katholieke Univ Leuven, Dept Imaging &amp; Pathol, Lab Forens Genet &amp; Mol Archaeol, Leuven, Belgium; [Rickards, Olga] Univ Roma Tor Vergata, Ctr Mol Antropol Ancient DNA Studies, Dept Biol, I-00173 Rome, Italy; [Lu, Di; Jiang, Chengtao] China Univ Polit Sci &amp; Law, Inst Evidence Law &amp; Forens Sci, Collaborat Innovat Ctr Judicial Civilizat, Beijing, Peoples R China; [Dobosz, Tadeusz; Jonkisz, Anna] Med Univ, Inst Forens Med, Wroclaw, Poland; [Frank, William E.] Illinois State Police, Res &amp; Dev Lab, Springfield, IL USA; [Furac, Ivana] Univ Zagreb, Dept Forens Med &amp; Criminol, Zagreb 41000, Croatia; [Gehrig, Christian; Castella, Vincent] Univ Ctr Legal Med, Lausanne, Switzerland; [Grskovic, Branka] Minist Interior, Forens Sci Ctr Ivan Vucet, Gen Police Directorate, Zagreb, Croatia; [Haas, Cordula; Wobst, Jana] Univ Zurich, Inst Rechtsmed, CH-8006 Zurich, Switzerland; [Hadzic, Gavrilo; Drobnic, Katja] Natl Forens Lab, Ljubljana, Slovenia; [Honda, Katsuya] Univ Tsukuba, Fac Med, Dept Legal Med, Tsukuba, Ibaraki 305, Japan; [Hou, Yiping; Zhou, Di; Li, Yan] Sichuan Univ, West China Sch Basic Sci &amp; Forens Med, Inst Forens Med, Chengdu 610064, Peoples R China; [Hu, Shengping; Chen, Shenglan] Shantou Univ, Coll Med, Mol Biol &amp; Forens Genet Lab, Shantou, Peoples R China; [Immel, Uta-Dorothee; Lessig, Rudiger] Univ Halle, Inst Rechtsmed, Halle, Germany; [Jakovski, Zlatko; Ilievska, Tanja] Univ St Cyril &amp; Methudius, Fac Med, Inst Forens Med &amp; Criminalist, Skopje 91000, Macedonia; [Klann, Anja E.; Garcia, Cristina Cano] Univ Med Greifswald, Inst Rechtsmed, Greifswald, Germany; [de Knijff, Peter; Kraaijenbrink, Thirsa] Leiden Univ, Med Ctr, Dept Human Genet, Forens Lab DNA Res, Leiden, Netherlands; [Kondili, Aikaterini; Miniati, Penelope; Vouropoulou, Maria] FSD Hellen Police, Subdiv Biol &amp; Biochem Examinat &amp; Analyses, Athens, Greece; [Kovacevic, Lejla; Marjanovic, Damir] Inst Genet Engn &amp; Biotechnol, Sarajevo, Bosnia &amp; Herceg; [Lindner, Iris] Univ Rostock, Inst Rechtsmed, D-18055 Rostock, Germany; [Mansour, Issam; Al-Azem, Mouayyad; El Andari, Ansar] Amer Univ Sci &amp; Technol Beirut, Mol Biol Lab, Lebanon, Switzerland; [Mansour, Issam; Al-Azem, Mouayyad; El Andari, Ansar] Univ Lausanne, Sch Criminal Justice, CH-1015 Lausanne, Switzerland; [Marino, Miguel; Furfuro, Sandra; Locarno, Laura] Natl Univ Cuyo, FCM, Lab Analisis ADN, Mendoza, Argentina; [Martin, Pablo; Luque, Gracia M.; Alonso, Antonio] Inst Nacl Toxicol &amp; Ciencias Forenses, Madrid, Spain; [Miranda, Luis Souto; Moreira, Helena] Univ Aveiro, Dept Biol, Aveiro, Portugal; [Mizuno, Natsuko; Iwashima, Yasuki] Natl Res Inst Police Sci, Chiba, Japan; [Moura Neto, Rodrigo S.] Univ Fed Rio de Janeiro, Inst Biol, BR-21941 Rio De Janeiro, Brazil; [Nogueira, Tatiana L. S.] Inst Biol Exercito, Rio De Janeiro, Brazil; [Silva, Rosane] Univ Fed Rio de Janeiro, Inst Biofis Carlos Chagas Filho, BR-21941 Rio De Janeiro, Brazil; [Nastainczyk-Wulf, Marina; Edelmann, Jeanett; Kohl, Michael] Univ Leipzig, Inst Rechtsmed, D-04109 Leipzig, Germany; [Nie, Shengjie] Kunming Med Univ, Sch Forens Med, Kunming, Peoples R China; [Wang, Xianping] Xuanwei Publ Secur Bur, Dept Criminal Invest, Xuanwei, Peoples R China; [Cheng, Baowen] Yunnan Prov Publ Secur Bur, Dept Criminal Invest, Kunming, Peoples R China; [Nunez, Carolina; Martinez de Pancorbo, Marian] Univ Basque Country, BIOMICs Res Grp, Vitoria, Spain; [Olofsson, Jill K.; Morling, Niels] Univ Copenhagen, Fac Hlth &amp; Med Sci, Dept Forens Med, Sect Forens Genet, DK-1168 Copenhagen, Denmark; [Onofri, Valerio; Tagliabracci, Adriano] Univ Politecn Marche, Sect Legal Med, Ancona, Italy; [Pamjav, Horolma; Volgyi, Antonia; Barany, Gusztav] Minist Publ Adm &amp; Justice, Network Forens Sci Inst, Inst Forens Med, DNA Lab, Budapest, Hungary; [Pawlowski, Ryszard; Maciejewska, Agnieszka] Med Univ Gdansk, Inst Forens Med, Forens Genet Lab, Gdansk, Poland; [Pelotti, Susi] Univ Bologna, Sch Med, Inst Legal Med, Dept Med &amp; Surg Sci DIMEC, I-40126 Bologna, Italy; [Pepinski, Witold] Med Univ Bialystok, Dept Forens Med, Bialystok, Poland; [Abreu-Glowacka, Monica] Med Univ Poznan, Dept Forens Med, Poznan, Poland; [Phillips, Christopher; Cardenas, Jorge; Rey-Gonzalez, Danel; Salas, Antonio; Brisighelli, Francesca; Capelli, Cristian; Toscanini, Ulises] Univ Santiago de Compostela, Fac Med, Grp Med Xen, Unidade Xenet Forense,Inst Ciencias Forenses, Santiago De Compostela, Spain; [Brisighelli, Francesca; Capelli, Cristian] Univ Cattolica Sacro Cuore, Inst Legal Med, Forens Genet Lab, Rome, Italy; [Capelli, Cristian] Univ Oxford, Dept Zool, Oxford OX1 3PS, England; [Toscanini, Ulises] PRICAI Fdn Favaloro, Buenos Aires, DF, Argentina; [Piccinini, Andrea] Univ Milan, Dept Human Morphol &amp; Biomed Sci, Forens Genet Lab, I-20122 Milan, Italy; [Piglionica, Marilidia; Baldassarra, Stefania L.] Univ Bari, Sect Legal Med, Interdisciplinary Dept Med, I-70121 Bari, Italy; [Ploski, Rafal; Konarzewska, Magdalena] Med Univ Warsaw, Dept Med Genet, Warsaw, Poland; [Jastrzebska, Emila] Med Univ Warsaw, Dept Forens Med, Warsaw, Poland; [Robino, Carlo] Univ Turin, Dept Publ Hlth Sci &amp; Pediat, I-10124 Turin, Italy; [Sajantila, Antti; Palo, Jukka U.; Guevara, Evelyn] Univ Helsinki, Dept Forens Med, FIN-00014 Helsinki, Finland; [Salvador, Jazelyn; Corazon De Ungria, Maria; Russell Rodriguez, Jae Joseph] Univ Philippines Diliman, Nat Sci Res Inst, DNA Anal Lab, Quezon City, Philippines; [Russell Rodriguez, Jae Joseph] Univ Philippines Banos, Inst Biol Sci, Laguna, Philippines; [Schmidt, Ulrike; Schlauderer, Nicola] Univ Freiburg Klinikum, Inst Rechtsmed, Freiburg, Germany; [Saukko, Pekka] Univ Turku, Dept Forens Med, SF-20500 Turku, Finland; [Schneider, Peter M.; Sirker, Miriam] Univ Cologne, Fac Med, Inst Legal Med, Cologne, Germany; [Shin, Kyoung-Jin; Oh, Yu Na] Yonsei Univ, Coll Med, Dept Forens Med, Seoul 120749, South Korea; [Ampati, Alexandra] DNA Anal Lab, Athens Dept Legal Med, Athens, Greece; [Smith, Tobi-Gail] Univ W Indies, Dept Basic Med Sci, Kingston 7, Jamaica; [de Calvit, Lina Solis] Lab Genetix SA, Panama City, Panama; [Stenzl, Vlastimil; Capal, Thomas] Inst Criminalist, Lab Forens Genet, Prague, Czech Republic; [Tillmar, Andreas; Nilsson, Helena] Natl Board Forens Med, Dept Forens Genet &amp; Forens Toxicol, Linkoping, Sweden; [Turrina, Stefania; De Leo, Domenico] Univ Verona, Dipartimento Med &amp; Sanita Pubbl, Sez Med Legale, I-37100 Verona, Italy; [Verzeletti, Andrea; Cortellini, Venusia] Univ Brescia, Ist Med Legale, I-25121 Brescia, Italy; [Wetton, Jon H.; Gwynne, Gareth M.; Jobling, Mark A.] Univ Leicester, Dept Genet, Leicester LE1 7RH, Leics, England; [Whittle, Martin R.; Sumita, Denilce R.] Genom Engn Mol Ltda, Sao Paulo, Brazil; [Wolanska-Nowak, Paulina] Inst Forens Res, Krakow, Poland; [Yong, Rita Y. Y.] DSO Natl Labs, Def Med &amp; Environm Res Inst, Singapore, Singapore; [Krawczak, Michael] Univ Kiel, Inst Med Informat &amp; Stat, Kiel, Germany</t>
  </si>
  <si>
    <t>Roewer, L (reprint author), Charite, Campus Virchow Klinikum, Inst Legal Med &amp; Forens Sci, Dept Forens Genet, Augustenburger Pl 1, D-13353 Berlin, Germany.</t>
  </si>
  <si>
    <t>Genetics &amp; Heredity; Legal Medicine</t>
  </si>
  <si>
    <t>Ministerio de Ciencia e Innovacion [SAF2011-26983]; Plan Galego IDT, Xunta de Galicia [EM 2012/045]; FCT; FCT [Programa COMPETE, European Union] [PTDC/CS-ANT/108558/2008]; Collaborative Innovation Center of Judicial Civilization, China University of Political Science and Law; NRF; UWC; Ellen og Aage Andersen's Foundation; Foundations Pool Professorship (Paulo Foundation); Wellcome Trust [098051]; National Natural Science Foundation of China [31100906, 81241136]; Leverhulme Trust [F/00 212/AM]; Wellcome Trust Senior Fellowship in Basic Biomedical Science [087576]; MINDEF, Singapore; Department of Science and Technology - Philippine Council for Industry, Energy and Emerging Technology Research and Development (DOST-PCIEERD); Office of the Vice President for Academic Affairs, University of the Philippines (UP-OVPAA); Office of the Vice Chancellor for Research and Extension, University of the Philippines Los Banos (UPLB-OVCRE); FWO Vlaanderen; CAPES; CNPq; University of Buenos Aires [20020100100744 UBACyT]; CONICET [PIP 112-200801-02836]; Promega Corporation; FEDER</t>
  </si>
  <si>
    <t>Haberzettl, R; Fink, H; Bert, B</t>
  </si>
  <si>
    <t>Role of 5-HT1A- and 5-HT2A receptors for the murine model of the serotonin syndrome</t>
  </si>
  <si>
    <t>10.1016/j.vascn.2014.07.003</t>
  </si>
  <si>
    <t>JOURNAL OF PHARMACOLOGICAL AND TOXICOLOGICAL METHODS</t>
  </si>
  <si>
    <t>1056-8719</t>
  </si>
  <si>
    <t>1873-488X</t>
  </si>
  <si>
    <t>[Haberzettl, Robert; Fink, Heidrun; Bert, Bettina] Free Univ Berlin, Dept Vet Med, Inst Pharmacol &amp; Toxicol, D-14195 Berlin, Germany</t>
  </si>
  <si>
    <t>Bert, B (reprint author), Free Univ Berlin, Dept Vet Med, Inst Pharmacol &amp; Toxicol, Koserstr 20, D-14195 Berlin, Germany.</t>
  </si>
  <si>
    <t>Pharmacology &amp; Pharmacy; Toxicology</t>
  </si>
  <si>
    <t>Elsa-Neumann-Doctoral-Fellowship from the Land Berlin</t>
  </si>
  <si>
    <t>Schrof, S; Varga, P; Galvis, L; Raum, K; Masic, A</t>
  </si>
  <si>
    <t>3D Raman mapping of the collagen fibril orientation in human osteonal lamellae</t>
  </si>
  <si>
    <t>10.1016/j.jsb.2014.07.001</t>
  </si>
  <si>
    <t>JOURNAL OF STRUCTURAL BIOLOGY</t>
  </si>
  <si>
    <t>1047-8477</t>
  </si>
  <si>
    <t>1095-8657</t>
  </si>
  <si>
    <t>[Schrof, Susanne; Varga, Peter; Raum, Kay] Charite, Julius Wolff Inst, D-13353 Berlin, Germany; [Schrof, Susanne; Varga, Peter; Raum, Kay] Charite, Berlin Brandenburg Sch Regenerat Therapies, D-13353 Berlin, Germany; [Galvis, Leonardo; Masic, Admir] Max Planck Inst Colloids &amp; Interfaces, Dept Biomat, D-14424 Potsdam, Germany</t>
  </si>
  <si>
    <t>Masic, A (reprint author), Max Planck Inst Colloids &amp; Interfaces, Dept Biomat, Sci Pk Golm, D-14424 Potsdam, Germany.</t>
  </si>
  <si>
    <t>Biochemistry &amp; Molecular Biology; Biophysics; Cell Biology</t>
  </si>
  <si>
    <t>Deutsche Forschungsgemeinschaft (DFG) [SPP1420, Ra 1380/7, MA 6134/1-1]</t>
  </si>
  <si>
    <t>Russo, PA; Antunes, MM; Neves, P; Wiper, PV; Fazio, E; Neri, F; Barreca, F; Mafra, L; Pillinger, M; Pinna, N; Valente, AA</t>
  </si>
  <si>
    <t>Mesoporous carbon-silica solid acid catalysts for producing useful bio-products within the sugar-platform of biorefineries</t>
  </si>
  <si>
    <t>10.1039/c4gc01037j</t>
  </si>
  <si>
    <t>GREEN CHEMISTRY</t>
  </si>
  <si>
    <t>1463-9262</t>
  </si>
  <si>
    <t>1463-9270</t>
  </si>
  <si>
    <t>[Russo, Patricia A.; Antunes, Margarida M.; Neves, Patricia; Wiper, Paul V.; Fazio, Enza; Mafra, Luis; Pillinger, Martyn; Valente, Anabela A.] Univ Aveiro, CICECO, Dept Chem, P-3810193 Aveiro, Portugal; [Neri, Fortunato; Barreca, Francesco] Univ Messina, Dipartimento Fis &amp; Sci Terra, I-98166 Messina, Italy; [Pinna, Nicola] Humboldt Univ, Inst Chem, D-12489 Berlin, Germany</t>
  </si>
  <si>
    <t>Russo, PA (reprint author), Univ Aveiro, CICECO, Dept Chem, Campus Santiago, P-3810193 Aveiro, Portugal.</t>
  </si>
  <si>
    <t>xxx@hu-berlin.de; xxx@ua.pt</t>
  </si>
  <si>
    <t>FEDER through COMPETE; FCT (Fundacao para a Ciencia e a Tecnologia) [FCOMP-01-0124-FEDER-037271]; FCT [PEst-C/CTM/LA0011/2013, IF/01401/2013]; European Union [SFRH/BPD/79910/2011, SFRH/BPD/89068/2012, SFRH/BPD/73540/2010]; MCTES; ESF through the program POPH of QREN; Portuguese National NMR Network (RNRMN); Amoco Chemical Company</t>
  </si>
  <si>
    <t>Gelanew, T; Hailu, A; Schonian, G; Lewis, MD; Miles, MA; Yeo, M</t>
  </si>
  <si>
    <t>Multi locus sequence and microsatellite identification of intra-specific hybrids and ancestor-like donors among natural Ethiopian isolates of Leishmania donovani</t>
  </si>
  <si>
    <t>10.1016/j.ijpara.2014.05.008</t>
  </si>
  <si>
    <t>INTERNATIONAL JOURNAL FOR PARASITOLOGY</t>
  </si>
  <si>
    <t>0020-7519</t>
  </si>
  <si>
    <t>1879-0135</t>
  </si>
  <si>
    <t>[Gelanew, Tesfaye] Ctr Dis Control &amp; Prevent, Serol Diagnost &amp; Res Lab, Div Vector Bome Dis Dengue Branch, San Juan, PR USA; [Hailu, Asrat] Univ Addis Ababa, Fac Med, Addis Ababa, Ethiopia; [Schonian, Gabriele] Charite, Inst Microbiol &amp; Hyg, D-13353 Berlin, Germany; [Gelanew, Tesfaye; Lewis, Michael D.; Miles, Michael A.; Yeo, Matthew] Univ London London Sch Hyg &amp; Trop Med, Fac Infect &amp; Trop Dis, London WC1E 7HT, England</t>
  </si>
  <si>
    <t>Yeo, M (reprint author), Univ London London Sch Hyg &amp; Trop Med, Fac Infect &amp; Trop Dis, Keppel St, London WC1E 7HT, England.</t>
  </si>
  <si>
    <t>xxx@lshtm.ac.uk</t>
  </si>
  <si>
    <t>Parasitology</t>
  </si>
  <si>
    <t>Wellcome Trust</t>
  </si>
  <si>
    <t>Cursiefen, C; Viaud, E; Bock, F; Geudelin, B; Ferry, A; Kadlecova, P; Levy, M; Al Mahmood, S; Colin, S; Thorin, E; Majo, F; Frueh, B; Wilhelm, F; Meyer-Ter-Vehn, T; Geerling, G; Bohringer, D; Reinhard</t>
  </si>
  <si>
    <t>Aganirsen Antisense Oligonucleotide Eye Drops Inhibit Keratitis-Induced Corneal Neovascularization and Reduce Need for Transplantation The I-CAN Study</t>
  </si>
  <si>
    <t>10.1016/j.ophtha.2014.03.038</t>
  </si>
  <si>
    <t>OPHTHALMOLOGY</t>
  </si>
  <si>
    <t>0161-6420</t>
  </si>
  <si>
    <t>1549-4713</t>
  </si>
  <si>
    <t>[Cursiefen, Claus; Bock, Felix] Univ Cologne, Dept Ophthalmol, D-50937 Cologne, Germany; [Viaud, Eric; Al Mahmood, Salman; Colin, Sylvie] Gene Signal Int SA, Boulogne, France; [Geudelin, Bernard] Mediante GmbH, Eptingen Basel, Switzerland; [Ferry, Antoine] Labs CTRS, Boulogne, France; [Kadlecova, Pavla; Levy, Michel] Adv Drug &amp; Device Serv SAS, Boulogne, France; [Thorin, Eric] Gene Signal Int SA, Montreal, PQ, Canada; [Majo, Francois] Hop Ophtalm Jules Gonin, Lausanne, Switzerland; [Frueh, Beatrice] Univ Klin Augenheilkunde, Bern, Switzerland; [Wilhelm, Frank] Helios Kliniken GmbH, Schwerin, Germany; [Meyer-Ter-Vehn, Tobias] Univ Augenklin Wurzburg, Wurzburg, Germany; [Geerling, Gerd] Univ Augenklin Dusseldorf, Dusseldorf, Germany; [Boehringer, Daniel; Reinhard, Thomas] Univ Augenklin Freiburg, Freiburg, Germany; [Meller, Daniel] Univ Augenklin Duisburg Essen, Essen, Germany; [Pleyer, Uwe] Charite, Univ Eye Clin, CVK, D-13353 Berlin, Germany; [Bachmann, Bjoern] Univ Augenklin Erlangen, Erlangen, Germany; [Seitz, Berthold] UKS, Klin Augenheilkunde, Homburg, Germany</t>
  </si>
  <si>
    <t>Cursiefen, C (reprint author), Univ Cologne, Dept Ophthalmol, Kerpener Str 62, D-50937 Cologne, Germany.</t>
  </si>
  <si>
    <t>xxx@uk-koeln.de</t>
  </si>
  <si>
    <t>Ophthalmology</t>
  </si>
  <si>
    <t>Laboratoires CTRS on behalf of Gene Signal SAS; Boulogne-Billancourt, France; Deutsche Forschungsgemeinschaft [Cu 47/4-1, Cu 47/6-1]; EU [COST BM1302]</t>
  </si>
  <si>
    <t>Hoerth, RM; Seidt, BM; Shah, M; Schwarz, C; Willie, BM; Duda, GN; Fratzl, P; Wagermaier, W</t>
  </si>
  <si>
    <t>Mechanical and structural properties of bone in non-critical and critical healing in rat</t>
  </si>
  <si>
    <t>10.1016/j.actbio.2014.06.003</t>
  </si>
  <si>
    <t>ACTA BIOMATERIALIA</t>
  </si>
  <si>
    <t>1742-7061</t>
  </si>
  <si>
    <t>1878-7568</t>
  </si>
  <si>
    <t>[Hoerth, Rebecca M.; Seidt, Britta M.; Shah, Miheer; Fratzl, Peter; Wagermaier, Wolfgang] Max Planck Inst Colloids &amp; Interfaces, Dept Biomat, D-14424 Potsdam, Germany; [Hoerth, Rebecca M.; Schwarz, Carolin] Charite, Campus Virchow Klinikum, Berlin Brandenburg Sch Regenerat Therapies BSRT, D-13353 Berlin, Germany; [Schwarz, Carolin; Willie, Bettina M.; Duda, Georg N.] Charite, Campus Virchow Klinikum, Julius Wolff Inst, D-13353 Berlin, Germany; [Schwarz, Carolin; Willie, Bettina M.; Duda, Georg N.] Charite, Campus Virchow Klinikum, Ctr Musculoskeletal Surg, D-13353 Berlin, Germany</t>
  </si>
  <si>
    <t>Wagermaier, W (reprint author), Max Planck Inst Colloids &amp; Interfaces, Dept Biomat, Res Campus Golm, D-14424 Potsdam, Germany.</t>
  </si>
  <si>
    <t>Engineering; Materials Science</t>
  </si>
  <si>
    <t>Berlin-Brandenburg School for Regenerative Therapies (BSRT); Deutsche Forschungsgemeinschaft (DFG) [FR 2190/4-1]; Max Planck Society (MPG)</t>
  </si>
  <si>
    <t>Lange, J; Keil, J; Schnitzler, A; van Dijk, H; Weisz, N</t>
  </si>
  <si>
    <t>The role of alpha oscillations for illusory perception</t>
  </si>
  <si>
    <t>10.1016/j.bbr.2014.06.015</t>
  </si>
  <si>
    <t>[Lange, Joachim; Schnitzler, Alfons; van Dijk, Hanneke] Univ Dusseldorf, Fac Med, Inst Clin Neurosci &amp; Med Psychol, D-40225 Dusseldorf, Germany; [Keil, Julian] Charite, St Hedwig Hosp, Dept Psychiat &amp; Psychotherapy, D-10115 Berlin, Germany; [Weisz, Nathan] Univ Trento, CIMeC Ctr Mind Brain Sci, I-38060 Mattarello, TN, Italy</t>
  </si>
  <si>
    <t>Lange, J (reprint author), Univ Dusseldorf, Fac Med, Inst Clin Neurosci &amp; Med Psychol, Univ Str 1, D-40225 Dusseldorf, Germany.</t>
  </si>
  <si>
    <t>xxx@med.uni-duesseldorf.de</t>
  </si>
  <si>
    <t>German Research Foundation [LA 2400/4-1]; European Research Council [ERC-2010-StG_20091209, ERC StG 283404]</t>
  </si>
  <si>
    <t>Evans, CD; Bonn, A; Holden, J; Reed, MS; Evans, MG; Worrall, F; Couwenberg, J; Parnell, M</t>
  </si>
  <si>
    <t>Relationships between anthropogenic pressures and ecosystem functions in UK blanket bogs: Linking process understanding to ecosystem service valuation</t>
  </si>
  <si>
    <t>10.1016/j.ecoser.2014.06.013</t>
  </si>
  <si>
    <t>ECOSYSTEM SERVICES</t>
  </si>
  <si>
    <t>2212-0416</t>
  </si>
  <si>
    <t>[Evans, Chris D.] Environm Ctr Wales, Ctr Ecol &amp; Hydrol, Bangor LL57 2UW, Gwynedd, Wales; [Bonn, Aletta] Free Univ Berlin, Inst Biol, D-14195 Berlin, Germany; [Bonn, Aletta] Berlin Brandenburg Inst Adv Biodivers Res BBIB, Berlin, Germany; [Holden, Joseph] Univ Leeds, Sch Geog, Leeds LS2 9JT, W Yorkshire, England; [Reed, Mark S.] Birmingham City Univ, Birmingham B4 7XG, W Midlands, England; [Evans, Martin G.] Univ Manchester, Sch Environm &amp; Dev, Manchester M13 9PL, Lancs, England; [Worrall, Fred] Univ Durham, Sci Labs, Dept Earth Sci, Durham DH1 3LE, England; [Couwenberg, John] Ernst Moritz Arndt Univ Greifswald, Inst Bot &amp; Landscape Ecol, D-17487 Greifswald, Germany; [Parnell, Mark] En Mapping, Sheffield S6 3JS, S Yorkshire, England</t>
  </si>
  <si>
    <t>Evans, CD (reprint author), Environm Ctr Wales, Ctr Ecol &amp; Hydrol, Deiniol Rd, Bangor LL57 2UW, Gwynedd, Wales.</t>
  </si>
  <si>
    <t>xxx@ceh.ac.uk</t>
  </si>
  <si>
    <t>Natural Environment Research Council</t>
  </si>
  <si>
    <t>Bonn, A; Reed, MS; Evans, CD; Joosten, H; Bain, C; Farmer, J; Emmer, I; Couwenberg, J; Moxey, A; Artz, R; Tanneberger, F; von Unger, M; Smyth, MA; Birnie, D</t>
  </si>
  <si>
    <t>Investing in nature: Developing ecosystem service markets for peatland restoration</t>
  </si>
  <si>
    <t>10.1016/j.ecoser.2014.06.011</t>
  </si>
  <si>
    <t>[Bonn, Aletta] Free Univ Berlin, Inst Biol, D-14195 Berlin, Germany; [Bonn, Aletta] Berlin Brandenburg Inst Adv Biodivers Res BBIB, Berlin, Germany; [Bonn, Aletta] German Ctr Integrat Res iDiv, Halle, Germany; [Bonn, Aletta] UFZ Helmholtz Ctr Environm Res, Leipzig, Germany; [Bonn, Aletta] Univ Jena, D-07745 Jena, Germany; [Reed, Mark S.] Birmingham City Univ, Birmingham, W Midlands, England; [Evans, Chris D.] Ctr Ecol &amp; Hydrol, Bangor, Gwynedd, Wales; [Joosten, Hans; Couwenberg, John; Tanneberger, Franziska] Ernst Moritz Arndt Univ Greifswald, Greifswald, Germany; [Farmer, Jenny] Univ Aberdeen, Aberdeen, Scotland; [Farmer, Jenny; Artz, Rebekka] James Hutton Inst, Aberdeen, Scotland; [Moxey, Andrew] Pareto Consulting, Edinburgh, Midlothian, Scotland; [Smyth, Mary-Ann] Crichton Carbon Ctr, Dumfries, Scotland; [Birnie, Dick] LandForm Res, Aberdeen, Scotland</t>
  </si>
  <si>
    <t>Bonn, A (reprint author), Free Univ Berlin, Inst Biol, Konigin Luise Str 1-3, D-14195 Berlin, Germany.</t>
  </si>
  <si>
    <t>xxx@idiv.de</t>
  </si>
  <si>
    <t>UK Natural Environment Research Council (NERC) Valuing Nature Network 'Valuing Peat lands: Assessing and valuing peatland ecosystem services for sustainable management'; International Union for the Conservation of Nature (IUCN) UK Peat land Programme; UK Government Department for Food and Rural Affairs (Defra); Rural Economy and Land Use (RELU) programme Sustainable Uplands project; Helmholtz-Centre for Environmental Research - UFZ</t>
  </si>
  <si>
    <t>Soelter, J; Schumacher, J; Spors, H; Schmuker, M</t>
  </si>
  <si>
    <t>Automatic segmentation of odor maps in the mouse olfactory bulb using regularized non-negative matrix factorization</t>
  </si>
  <si>
    <t>10.1016/j.neuroimage.2014.04.041</t>
  </si>
  <si>
    <t>[Soelter, Jan; Schmuker, Michael] Free Univ Berlin, Inst Biol, D-14195 Berlin, Germany; [Schumacher, Jan; Spors, Hartwig] Max Planck Inst Biophys, Frankfurt, Germany; [Schmuker, Michael] Bernstein Ctr Computat Neurosci Berlin, D-10119 Berlin, Germany</t>
  </si>
  <si>
    <t>Schmuker, M (reprint author), Free Univ Berlin, Inst Biol, D-14195 Berlin, Germany.</t>
  </si>
  <si>
    <t>Deutsche Forschungsgemeinschaft [DFG SCHM2474/1-1, SCHM2474/1-2 (SPP 1392), FOR 643, SP1134/1-1, SP1134/2-1 (SPP1392)]</t>
  </si>
  <si>
    <t>Chiavarino, B; Crestoni, ME; Schutz, M; Bouchet, A; Piccirillo, S; Steinmetz, V; Dopfer, O; Fornarini, S</t>
  </si>
  <si>
    <t>Cation-pi Interactions in Protonated Phenylalkylamines</t>
  </si>
  <si>
    <t>10.1021/jp505037n</t>
  </si>
  <si>
    <t>[Chiavarino, Barbara; Crestoni, Maria Elisa; Fornarini, Simonetta] Univ Roma La Sapienza, Dipartimento Chim &amp; Tecnol Farmaco, I-00185 Rome, Italy; [Schuetz, Markus; Bouchet, Aude; Dopfer, Otto] Tech Univ Berlin, Inst Opt &amp; Atomare Phys, D-10623 Berlin, Germany; [Piccirillo, Susanna] Univ Roma Tor Vergata, Dipartimento Sci &amp; Tecnol Chim, I-00133 Rome, Italy; [Steinmetz, Vincent] Univ Paris 11, Lab Chim Phys, CNRS, UMR8000,Fac Sci, F-91405 Orsay, France</t>
  </si>
  <si>
    <t>Fornarini, S (reprint author), Univ Roma La Sapienza, Dipartimento Chim &amp; Tecnol Farmaco, Ple A Moro 5, I-00185 Rome, Italy.</t>
  </si>
  <si>
    <t>xxx@uniroma1.it</t>
  </si>
  <si>
    <t>Deutsche Forschungsgemeinschaft [DO 729/3]; German-Israeli Foundation (G.I.F.) [1164-158.5/2011]; Universita degli Studi di Roma La Sapienza [prot. C26A13544B]; European Commission (CLIO) [IC013-13]; European Union [312284]</t>
  </si>
  <si>
    <t>Bernsmeier, D; Ortel, E; Polte, J; Eckhardt, B; Nowag, S; Haag, R; Kraehnert, R</t>
  </si>
  <si>
    <t>Versatile control over size and spacing of small mesopores in metal oxide films and catalytic coatings via templating with hyperbranched core-multishell polymers</t>
  </si>
  <si>
    <t>10.1039/c4ta01842g</t>
  </si>
  <si>
    <t>JOURNAL OF MATERIALS CHEMISTRY A</t>
  </si>
  <si>
    <t>2050-7488</t>
  </si>
  <si>
    <t>2050-7496</t>
  </si>
  <si>
    <t>[Bernsmeier, Denis; Ortel, Erik; Eckhardt, Bjoern; Kraehnert, Ralph] Tech Univ Berlin, Dept Chem, D-10623 Berlin, Germany; [Polte, Joerg] Humboldt Univ, Dept Chem, D-12489 Berlin, Germany; [Nowag, Sabrina; Haag, Rainer] Free Univ Berlin, Dept Chem, D-14195 Berlin, Germany</t>
  </si>
  <si>
    <t>Kraehnert, R (reprint author), Tech Univ Berlin, Dept Chem, Str 17 Juni 124, D-10623 Berlin, Germany.</t>
  </si>
  <si>
    <t>Chemistry; Energy &amp; Fuels; Materials Science</t>
  </si>
  <si>
    <t>Einstein Foundation Berlin [EJF-2011-95]; BMBF [FKZ 03EK3009]; Deutsche Forschungsgemeinschaft [PO 1744/1-1]</t>
  </si>
  <si>
    <t>Postler, J; Vizcaino, V; Denifl, S; Zappa, F; Ralser, S; Daxner, M; Illenberger, E; Scheier, P</t>
  </si>
  <si>
    <t>Electron Attachment to CO2 Embedded in Superfluid He Droplets</t>
  </si>
  <si>
    <t>10.1021/jp503179d</t>
  </si>
  <si>
    <t>[Postler, Johannes; Denifl, Stephan; Ralser, Stefan; Daxner, Matthias; Scheier, Paul] Univ Innsbruck, Inst Ionenphys &amp; Angew Phys, A-6020 Innsbruck, Austria; [Vizcaino, Violaine] UCBN, ENSICAEN, CNRS, CIMAP,CEA, F-14070 Caen 5, France; [Zappa, Fabio] Univ Fed Juiz de Fora, ICE, Dept Phys, BR-36036900 Juiz De Fora, MG, Brazil; [Illenberger, Eugen] Free Univ Berlin, Inst Chem, D-14195 Berlin, Germany</t>
  </si>
  <si>
    <t>Postler, J (reprint author), Univ Innsbruck, Inst Ionenphys &amp; Angew Phys, Tech Str 25, A-6020 Innsbruck, Austria.</t>
  </si>
  <si>
    <t>Austrian Science Fund, Wien (FWF) [P23657, I978, P24443, P26635]</t>
  </si>
  <si>
    <t>http://pubs.acs.org/page/policy/authorchoice_ccby_termsofuse.html</t>
  </si>
  <si>
    <t>May, MM; Lewerenz, HJ; Hannappel, T</t>
  </si>
  <si>
    <t>Optical in Situ Study of InP(100) Surface Chemistry: Dissociative Adsorption of Water and Oxygen</t>
  </si>
  <si>
    <t>10.1021/jp502955m</t>
  </si>
  <si>
    <t>JOURNAL OF PHYSICAL CHEMISTRY C</t>
  </si>
  <si>
    <t>1932-7447</t>
  </si>
  <si>
    <t>[May, Matthias M.; Lewerenz, Hans-Joachim; Hannappel, Thomas] Helmholtz Zentrum Berlin Mat &amp; Energie, Inst Solar Fuels, D-14109 Berlin, Germany; [May, Matthias M.] Humboldt Univ, Dept Phys, D-12489 Berlin, Germany; [Lewerenz, Hans-Joachim] CALTECH, Joint Ctr Artificial Photosynth, Pasadena, CA 91125 USA; [Hannappel, Thomas] Tech Univ Ilmenau, Dept Phys, D-98693 Ilmenau, Germany</t>
  </si>
  <si>
    <t>May, MM (reprint author), Helmholtz Zentrum Berlin Mat &amp; Energie, Inst Solar Fuels, D-14109 Berlin, Germany.</t>
  </si>
  <si>
    <t>Chemistry; Science &amp; Technology - Other Topics; Materials Science</t>
  </si>
  <si>
    <t>Studienstiftung des deutschen Volkes; Office of Science of the U.S. Department of Energy [DE-SC0004993]</t>
  </si>
  <si>
    <t>Nordmeyer, D; Stumpf, P; Groger, D; Hofmann, A; Enders, S; Riese, SB; Dernedde, J; Taupitz, M; Rauch, U; Haag, R; Ruhl, E; Graf, C</t>
  </si>
  <si>
    <t>Iron oxide nanoparticles stabilized with dendritic polyglycerols as selective MRI contrast agents</t>
  </si>
  <si>
    <t>10.1039/c3nr04793h</t>
  </si>
  <si>
    <t>NANOSCALE</t>
  </si>
  <si>
    <t>2040-3364</t>
  </si>
  <si>
    <t>2040-3372</t>
  </si>
  <si>
    <t>[Nordmeyer, Daniel; Stumpf, Patrick; Groeger, Dominic; Hofmann, Andreas; Haag, Rainer; Ruehl, Eckart; Graf, Christina] Free Univ Berlin, Inst Chem &amp; Biochem, D-14195 Berlin, Germany; [Enders, Sven; Riese, Sebastian B.; Dernedde, Jens] Charite, Inst Lab Med, Klin Chem &amp; Pathobiochem, D-13353 Berlin, Germany; [Taupitz, Matthias] Charite, Med Klin 2, Charite Ctr Herz Kreislauf &amp; Gefassmed, D-12200 Berlin, Germany; [Rauch, Ursula] Charite, Inst Radiol, D-10117 Berlin, Germany</t>
  </si>
  <si>
    <t>Ruhl, E (reprint author), Free Univ Berlin, Inst Chem &amp; Biochem, Takustr 3, D-14195 Berlin, Germany.</t>
  </si>
  <si>
    <t>xxx@chemie.fu-berlin.de; xxx@zedat.fu-berlin.de; xxx@zedat.fu-berlin.de</t>
  </si>
  <si>
    <t>SPP 1313 [RU 420/9-2]; Focus Area Nanoscale of the Freie Universitat Berlin; SFB 765 [A4, A6, B7, C5]; Charite Universitatsmedizin Berlin</t>
  </si>
  <si>
    <t>Solid acids with SO3H groups and tunable surface properties: versatile catalysts for biomass conversion</t>
  </si>
  <si>
    <t>10.1039/c4ta02320j</t>
  </si>
  <si>
    <t>[Russo, P. A.; Antunes, M. M.; Neves, P.; Wiper, P. V.; Mafra, L.; Pillinger, M.; Valente, A. A.] Univ Aveiro, Dept Chem, CICECO, P-3810193 Aveiro, Portugal; [Fazio, E.; Neri, F.; Barreca, F.] Univ Messina, Dipartimento Fis &amp; Sci Terra, I-98166 Messina, Italy; [Pinna, N.] Humboldt Univ, Inst Chem, Berlin, Germany</t>
  </si>
  <si>
    <t>Valente, AA (reprint author), Univ Aveiro, Dept Chem, CICECO, Campus Santiago, P-3810193 Aveiro, Portugal.</t>
  </si>
  <si>
    <t>Fundacao para a Ciencia e a Tecnologia (FCT); FEDER; FCT; European Union [SFRH/BPD/89068/2012, SFRH/BPD/79910/2011, SFRH/BPD/73540/2010]; MCTES; ESF through the program POPH of QREN; Portuguese National NMR Network (RNRMN); BP Amoco Chemical Company; FCT [IF/01401/2013]</t>
  </si>
  <si>
    <t>Fischer, S; Schimanowitz, A; Dawson, R; Senkovska, I; Kaskel, S; Thomas, A</t>
  </si>
  <si>
    <t>Cationic microporous polymer networks by polymerisation of weakly coordinating cations with CO2-storage ability</t>
  </si>
  <si>
    <t>10.1039/c4ta02022g</t>
  </si>
  <si>
    <t>[Fischer, Sabrina; Schimanowitz, Aneta; Dawson, Robert; Thomas, Arne] Tech Univ Berlin, D-10623 Berlin, Germany; [Senkovska, Irena; Kaskel, Stefan] Tech Univ Dresden, D-01062 Dresden, Germany</t>
  </si>
  <si>
    <t>Thomas, A (reprint author), Tech Univ Berlin, Hardenbergstr 40, D-10623 Berlin, Germany.</t>
  </si>
  <si>
    <t>xxx@mailbox.tu-berlin.de; xxx@tu-berlin.de</t>
  </si>
  <si>
    <t>European Research Council [278593_ORGZEO]; European Union [PIEF-GA-2011-300534]</t>
  </si>
  <si>
    <t>Measurement of event-plane correlations in root s(NN)=2.76 TeV lead-lead collisions with the ATLAS detector</t>
  </si>
  <si>
    <t>10.1103/physrevc.90.024905</t>
  </si>
  <si>
    <t>[Jackson, P.; Soni, N.; White, M. J.] Univ Adelaide, Dept Phys, Adelaide, SA, Australia; [Bouffard, J.; Edson, W.; Ernst, J.; Guindon, S.; Jain, V.] SUNY Albany, Dept Phys, Albany, NY 12222 USA; [Butt, A. I.; Chan, K.; Czodrowski, P.; Gingrich, D. M.; Moore, R. W.; Pinfold, J. L.; Saddique, A.; Sbrizzi, A.; Subramania, H. S.; Vaque, F. Vives] Univ Alberta, Dept Phys, Edmonton, AB, Canada; [Cakir, O.;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Varnes, E. W.] Univ Arizona, Dept Phys, Tucson, AZ 85721 USA; [Brandt, A.; Cote, D.; Darmora, S.; De, K.; Farbin, A.; Griffiths, J.; Hadavand, H. K.; Heelan, L.; Kim, H.;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Ahmadov, F.; Huseynov, N.; Khalil-Zada, F.] Azerbaijan Acad Sci, Inst Phys, Baku 370143, Azerbaijan; [Bosman, M.; Caminal Armadans, R.; Casado, M. P.; Cavalli-Sforza, M.; Conidi, M. C.; Cortes-Gonzalez, A.; Farooque, T.; Fracchia, S.; Francavilla, P.; Giangiobbe, V.; Gonzalez Parra, G.; Grinstein, S.; Juste Rozas, A.; Korolkov, I.; Le Menedeu, E.; Martinez, M.; Mir, L. M.; Montejo Berlingen, J.; Pacheco Pages, A.; Padilla Aranda, C.; Portell Bueso, X.; Riu, I.; Rubbo, F.] Univ Autonoma Barcelona, Inst Fis Altes Energies, E-08193 Barcelona, Spain; [Bosman, M.; Caminal Armadans, R.; Casado, M. P.; Cavalli-Sforza, M.; Conidi, M. C.; Cortes-Gonzalez, A.; Farooque, T.; Fracchia, S.; Francavilla, P.; Giangiobbe, V.; Gonzalez Parra, G.; Grinstein, S.; Juste Rozas, A.; Korolkov, I.; Le Menedeu, E.; Martinez, M.; Mir, L. M.; Montejo Berlingen, J.; Pacheco Pages, A.; Padilla Aranda, C.; Portell Bueso, X.; Riu, I.; Rubbo, F.; Sorin, V.;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Dale, O.; Eigen, G.; Kastanas, A.; Liebig, W.; Lipniacka, A.; Rosendahl, P. L.; Sandaker, H.; Sjursen, T. B.;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Wendland, D.; Nedden, M. Zur] Humboldt Univ, Dept Phys,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 L. F.; Schneider, B.; Sciacca, F. G.; Stucci, S. A.; Weber, M. S.] Univ Bern, High Energy Phys Lab, Bern, Switzerland; [Allbrooke, B. M. M.; Bella, L. Aperio; Bansil, H. S.; Bracinik, J.; Charlton, D. G.; Chisholm, A. S.; Daniells, A. C.; Hawkes, C. M.; Head, S. J.; Hillier, S. J.; Levy, M.; Mclaughlan, T.;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Gabrielli, A.; Giacobbe, B.; Grafstroem, P.; Massa, I.; Mengarelli, A.; Negrini, M.; Piccinini, M.; Polini, A.; Rinaldi, L.; Romano, M.; Sbarra, C.; Semprini-Cesari, N.; Spighi, R.; Tupputi, S. A.; Valentinetti, S.; Villa, M.; Zoccoli, A.] Ist Nazl Fis Nucl, Sez Bologna, Bologna, Italy; [Caforio, D.; De Castro, S.; Di Sipio, R.; Fabbri, L.; Franchini, M.; Gabrielli, A.; Grafstroem, P.; Massa, I.;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Limbach, C.; Loddenkoetter, T.; Mergelmeyer, S.; Mueller, K.; Nanava, G.; Nattermann, T.; Obermann, T.; Pohl, D.; Sarrazin, B.; Schaepe, S.; Schultens, M. J.; Schwindt, T.; Scutti, F.; Stillings, J. A.; Therhaag, J.; Uchida, K.; Uhlenbrock, M.; Urquijo, P.; Vogel, A.; von Toerne, E.; Wagner, P.; Wang, T.; Wermes, N.; Wienemann, P.; Wiik-Fuchs, L. A. M.; Wong, K. H. Yau; Zimmermann, R.; Zimmermann, S.] Univ Bonn, Inst Phys, Bonn, Germany; [Ahlen, S. P.; Bernard, C.; Black, K. M.; Dell'Asta, L.;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[Amaral Coutinho, Y.; Caloba, L. P.; Maidantchik, C.; Marroquim, F.; Nepomuceno, A. A.; Seixas, J. M.] Univ Fed Rio de Janeiro, COPPE, EE IF, BR-21945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Ma, H.; Maeno, T.; Metcalfe, J.; Mountricha, E.; Nevski, P.; Okawa, H.; Damazio, D. Oliveira; Paige, F.; Panitkin, S.; Perepelitsa, D. V.; Pleier, M. -A.; Polychronakos, V.; Protopopescu, S.; Purohit, M.; Radeka, V.; Rajagopalan, S.; Redlinger, G.; Schovancova, J.; Snyder, S.; Steinberg, P.; Takai, H.; Triplett, N.; Undrus, A.; Wenaus, T.; Ye, S.; Zaytsev, A.]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Reisin, H.; Romeo, G.; Sacerdoti, S.] Univ Buenos Aires, Dept Fis, Buenos Aires, DF, Argentina; [Ask, S.; Barlow, N.; Batley, J. R.; Brochu, F. M.; Buttinger, W.; Carter, J. R.; Chapman, J. D.; Cottin, G.;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Anders, G.; Anghinolfi, F.; Armbruster, A. J.; Avolio, G.; Baak, M. A.; Backes, M.; Backhaus, M.; Banfi, D.; Battistin, M.; Beltramello, O.; Bianco, M.; Bogaerts, J. A.; Boyd, J.; Burckhart, H.; Campana, S.; Garrido, M. D. M. Capeans; Carli, T.; Cattai, A.; Cerv, M.; Chromek-Burckhart, D.; Dell'Acqua, A.; Di Girolamo, A.; Di Girolamo, B.; Dittus, F.; Dobos, D.; Dopke, J.; Dudarev, A.; Duehrssen, M.; Ellis, N.; Elsing, M.; Facini, G.;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Jansen, H.; Jungst, R. M.; Kaneda, M.; Klioutchnikova, T.; Kono, T.; Krasznahorkay, A.; Messina, A.; Nessi, M.; Codina, E. Perez] CERN, CH-1211 Geneva 23,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K.; Liu, M.; Liu, Y.; Peng, H.; Song, H. Y.; Xu, L.; Zhao, Z.; Zhu, Y.] Univ Sci &amp; Technol China, Dept Modern Phys, Hefei, Anhui, Peoples R China; [Chen, S.; Liang, Z.; Soh, D. A.; Weng, Z.]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Univ Clermont Ferrand, Phys Corpusculaire Lab, Clermont Ferrand, France; [Boumediene, D.; Busato, E.; Calvet, D.; Calvet, S.; Donini, J.; Dubreuil, E.; Ghodbane, N.; Gris, Ph.; Guicheney, C.; Liao, H.; Pallin, D.; Hernandez, D. Paredes; Podlyski, F.; Santoni, C.; Theveneaux-Pelzer, T.; Valery, L.]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Gregersen, K.; Hansen, J. R.; Hansen, J. B.; Hansen, J. D.; Hansen, P. H.; Heisterkamp, S.; Jakobsen, S.; Joergensen, M. D.; Loevschall-Jensen, A. E.; Mehlhase, S.; Monk, J.; Petersen, T. C.; Pingel, A.; Simonyan, M.; Thomsen, L. A.; Wiglesworth, C.; Xella, S.] Univ Copenhagen, Niels Bohr Inst, DK-1168 Copenhagen, Denmark; [Capua, M.; Crosetti, G.; La Rotonda, L.; Mastroberardino, A.; Policicchio, A.; Salvatore, D.; Schioppa, M.; Susinno, G.; Tassi, E.] Ist Nazl Fis Nucl, Grp Collegato Cosenza, Lab Nazl Frascati, Cosenza, Italy; [Capua, M.; Crosetti, G.; La Rotonda, L.; Mastroberardino, A.; Policicchio, A.; Salvatore, D.;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Ye, J.] So Methodist Univ, Dept Phys, Dallas, TX 75275 USA; [Izen, J. M.; Leyton, M.; Lou, X.; Namasivayam, H.; Reeves, K.] Univ Texas Dallas, Dept Phys, Richardson, TX 75083 USA; [Argyropoulos, S.; Bloch, I.; Borroni, S.; Camarda, S.; Dassoulas, J. A.; Deterre, C.; Dietrich, J.;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Radescu, V.; Rubinskiy, I.; Schaefer, R.; Sedov, G.; Shushkevich, S.; South, D.; Stanescu-Bellu, M.; Stanitzki, M. M.; Starovoitov, P.; Styles, N. A.; Tackmann, K.; Vankov, P.; Wang, J.; Wasicki, C.; Wildt, M. A.; Yatsenko, E.; Yildirim, E.] DESY, Hamburg, Germany; [Argyropoulos, S.; Bloch, I.; Borroni, S.; Camarda, S.; Dassoulas, J. A.; Deterre, C.; Dietrich, J.; Filipuzzi, M.;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Goeringer, C.; Jentzsch, J.; Jung, C. A.; Klingenberg, R.; Wittig, T.] Tech Univ Dortmund, Inst Expt Phys 4, Dortmund, Germany; [Anger, P.; Friedrich, F.; Grohs, J. P.; Gumpert, C.; Kobel, M.; Leonhardt, K.; Mader, W. F.; Morgenstern, M.; Rudolph, C.; Siegert, F.; Socher, F.; Staerz, S.; Straessner, A.; Vest, A.; Wahrmund, S.] Tech Univ Dresden, Inst Kern &amp; Teilchenphys, D-01062 Dresden, Germany; [Arce, A. T. H.; Benjamin, D. P.; Bocci, A.; Cerio, B.; Kajomovitz, E.; Kotwal, A.; Kruse, M. C.; Li, S.; Liu, M.; Oh, S. H.; Pollard, C. S.; Wang, C.] Duke Univ, Dept Phys, Durham, NC 27706 USA; [Bhimji, W.; Bristow, T. M.; Clark, P. J.; Debenedetti, C.; Edwards, N. C.; Walls, F. M. Garay; Glaysher, P. C. F.; Harrington, R. D.; Martin, V. J.; Pino, S. A. Olivares; Proissl, M.; Selbach, K. E.; Smart, B. H.; Washbrook, A.; Wynne, B. M.] Univ Edinburgh, Sch Phys &amp; Astron, SUPA, Edinburgh, Midlothian, Scotland; [Annovi, A.; Antonelli, M.; Bilokon, H.; Chiarella, V.; Curatolo, M.; Di Nardo, R.; Esposito, B.; Gatti, C.; Laurelli, P.; Maccarrone, G.; Sansoni, A.; Testa, M.; Vilucchi, E.; Volpi, G.] Ist Nazl Fis Nucl, Lab Nazl Frascati, I-00044 Frascati, Italy; [Amoroso, S.; Arnold, H.; Betancourt, C.; Boehler, M.; Bruneliere, R.; Buehrer, F.; Consorti, V.; Di Simone, A.; Fehling-Kaschek, M.; Flechl, M.; Giuliani, C.; Herten, G.; Jakobs, K.; Javurek, T.; Jenni, P.; Kiss, F.; Koeneke, K.; Kopp, A. K.; Kuehn, S.; Lai, S.; Landgraf, U.; Lohwasser, K.; Madar, R.; Mahboubi, K.; Mohr, W.; Pagacova, M.; Parzefall, U.; Rave, T. C.; Rurikova, Z.; Schillo, C.; Schmidt, E.; Schumacher, M.; Sommer, P.; Sundermann, J. E.; Temming, K. K.; Thoma, S.; Tsiskaridze, V.; Ungaro, F. C.; Venturi, M.; von Radziewski, H.; Vu Anh, T.; Warsinsky, M.; Weiser, C.; Werner, M.; Zimmermann, S.] Univ Freiburg, Fak Mathemat &amp; Phys, D-79106 Freiburg, Germany; [Alexandre, G.; Barone, G.; Bell, P. J.; Bell, W. H.; Noccioli, E. Benhar; De Mendizabal, J. Bilbao; Bucci, F.; Toro, R. Camacho; Clark, A.; della Volpe, D.; Doglioni, C.; Ferrere, D.; Gadomski, S.; Gonzalez-Sevilla, S.; Goulette, M. P.; Gramling, J.; Guescini, F.; Katre, A.; La Rosa, A.; dit Latour, B. Martin; Mermod, P.; Miucci, A.; Muenstermann, D.; Nektarijevic, S.; Nikolics, K.; Onyisi, P. U. E.; Pasztor, G.; Picazio, A.; Pohl, M.; Rosbach, K.;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Dipartmento Fis, Genoa, Italy;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[Allwood-Spiers, S. E.; Bates, R. L.; Britton, D.; Buckley, A. G.; Bussey, P.; Buttar, C. M.; Buzatu, A.; Collins-Tooth, C.; D'Auria, S.; Doherty, T.; Doyle, A. T.; Ferrag, S.; Ferrando, J.; de Lima, D. E. Ferreira; Gemmell, A.; Gul, U.; Ortiz, N. G. Gutierrez; Kar, D.; Knue, A.; Moraes, A.; O'Shea, V.; Barrera, C. Oropeza; Qin, G.; Quilty, D.; Ravenscroft, T.; Robson, A.; Saxon, D. H.; Smith, K. M.; St Denis, R. D.; Steele, G.; Stewart, G. A.; Thompson, A. S.; Wright, M.] Univ Glasgow, Sch Phys &amp; Astron, SUPA, Glasgow, Lanark, Scotland; [Bierwagen, K.; Bindi, M.; Blumenschein, U.; George, M.; Graber, L.; Hensel, C.; Kawamura, G.; Keil, M.; Kroeninger, K.; Lemmer, B.; Magradze, E.; Mchedlidze, G.; Morel, J.; Llacer, M. Moreno; Nackenhorst, O.; Nadal, J.; Quadt, A.; Schorlemmer, A. L. S.; Serkin, L.; Shabalina, E.; Stolte, P.; Schroeder, T. Vazquez; Weingarten, J.; Zinonos, Z.] Univ Gottingen, Inst Phys 2, D-37073 Gottingen, Germany; [Albrand, S.; Brown, J.; Collot, J.; Crepe-Renaudin, S.; Dechenaux, B.; Delsart, P. A.; Gabaldon, C.; Genest, M. H.; Hostachy, J-Y.; Le, B. T.; Ledroit-Guillon, F.; Lleres, A.; Lucotte, A.; Malek, F.; Monini, C.; Stark, J.; Trocme, B.] Univ Grenoble 1, Lab Phys Subatom &amp; Cosmol, Grenoble, France; [Albrand, S.; Brown, J.; Collot, J.; Crepe-Renaudin, S.; Dechenaux, B.; Delsart, P. A.; Gabaldon, C.; Genest, M. H.; Hostachy, J-Y.; Le, B. T.; Ledroit-Guillon, F.; Lleres, A.; Lucotte, A.; Malek, F.; Monini, C.; Stark, J.; Trocme, B.] CNRS, IN2P3, Grenoble, France; [Albrand, S.; Brown, J.; Collot, J.; Crepe-Renaudin, S.; Dechenaux, B.; Delsart, P. A.; Gabaldon, C.; Genest, M. H.; Hostachy, J-Y.; Le, B. T.; Ledroit-Guillon, F.; Lleres, A.; Lucotte, A.; Malek, F.; Monini, C.; Stark, J.; Trocme, B.] Inst Natl Polytech Grenoble, F-38031 Grenoble, France; [McFarlane, K. W.; Shin, T.; Vassilakopoulos, V. I.] Hampton Univ, Dept Phys, Hampton, VA 23668 USA; [da Costa, J. Barreiro Guimaraes; Belloni, A.; Butler, B.; Catastini, P.; Conti, G.; Franklin, M.; Huth, J.; Ippolito, V.; Mateos, D. Lopez; Mercurio, K. M.; Morii, M.; Skottowe, H. P.; Spearman, W. R.; Yen, A. L.; della Porta, G. Zevi] Harvard Univ, Lab Particle Phys &amp; Cosmol, Cambridge, MA 02138 USA; [Andrei, V.;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[Brunet, S.;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[Cinca, D.; Gandrajula, R. P.; Mallik, U.; Mandrysch, R.; Morange, N.; Zaidan, R.] Univ Iowa, Iowa City, IA USA; [Chen, C.; Cochran, J.; De Lorenzi, F.; Dudziak, F.; Prell, S.; Ruiz-Martinez, A.; Shrestha, S.; Yamamoto, K.] Iowa State Univ, Dept Phys &amp; Astron, Ames, IA USA; [Ahmadov, F.; Aleksandrov, I. N.; Bednyakov, V. A.; Boyko, I. R.; Budagov, I. A.; Chelkov, G. A.; Cheplakov, A.; Chizhov, M. V.; Dedovich, D. V.; Demichev, M.; Glonti, G. L.; Gostkin, M. I.; Grigalashvili, N.; Huseynov, N.; Karpov, S. N.; Kazarinov, M. Y.; Khramov, E.; Kotov, V. M.; Kruchonak, U.; Krumshteyn, Z. V.; Kukhtin, V.; Ladygin, E.; Minashvili, I. A.; Mineev, M.; Olchevski, A. G.; Peshekhonov, V. D.; Plotnikova, E.; Potrap, I. N.; Pozdnyakov, V.; Rusakovich, N. A.; Sadykov, R.; Sapronov, A.; Shiyakova, M.; Sisakyan, A. N.; Topilin, N. D.; Vinogradov, V. B.; Zhemchugov, A.; Zimine, N. I.] Joint Inst Nucl Res Dubna,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S.; Orlando, N.; Perrino, R.; Primavera, M.; Spagnolo, S.; Ventura, A.] Ist Nazl Fis Nucl, Sez Lecce, Lecce,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Mandic, I.; Mikuz, M.; Tykhonov, A.] Jozef Stefan Inst, Dept Phys, Ljubljana, Slovenia; [Cindro, V.; Deliyergiyev, M.; Filipcic, A.; Gorisek, A.; Kersevan, B. P.; Kramberger, G.; Mandic, I.; Mikuz, M.; Tykhonov, A.] Univ Ljubljana, Ljubljana, Slovenia; [Alpigiani, C.; Bona, M.; Carter, A. A.;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M.; Spano, F.; Teixeira-Dias, P.; Thomas-Wilsker, J.] Royal Holloway Univ London, Dept Phys, Surrey, England; [Baker, S.; Bernat, P.; Bieniek, S. P.; Butterworth, J. M.; Campanelli, M.; Casadei, D.; Chislett, R. T.; Christidi, I. A.; Cooper, B. D.; Davison, A. R.; Davison, P.; Dobson, E.; Gutschow, C.; Hesketh, G. G.; Jansen, E.; Konstantinidis, N.; Korn, A.; Lambourne, L.; Leney, K. J. C.; Martyniuk, A. C.; Mcfayden, J. A.; Nurse, E.; Ochoa, M. I.; Pilkington, A. D.; Sherwood, P.; Simmons, B.; Wardrope, D. R.; Waugh, B. M.; Wijeratne, P. A.] UCL, Dept Phys &amp; Astron, London, England; [Bernius, C.; Greenwood, Z. D.; Grinstein, S.; Jana, D. K.; Juste Rozas, A.; Martinez, M.; Sawyer, L.; Sircar, A.; Subramaniam, R.; Tamsett, M. C.] Louisiana Tech Univ, Ruston, LA 71270 USA; [Beau, T.; Bomben, M.; Calderini, G.; Crescioli, F.; Davignon, O.; De Cecco, S.; Demilly, A.; Derue, F.; Krasny, M. W.; Lacour, D.; Laforge, B.; Laplace, S.; Le Dortz, O.; Lefebvre, G.; Mal, P.; Malaescu, B.; Marchiori, G.; Nikolic-Audit, I.; Ocariz, J.; Pires, S.; Rangel-Smith, C.; Ridel, M.; Roos, L.; Trincaz-Duvoid, S.; Vannucci, F.; Varouchas, D.] UPMC, Lab Phys Nucl &amp; Hautes Energies, Paris, France; [Beau, T.; Bomben, M.; Calderini, G.; Crescioli, F.; Davignon, O.; De Cecco, S.; Demilly, A.; Derue, F.; Krasny, M. W.; Lacour, D.; Laforge, B.; Laplace, S.; Le Dortz, O.; Lefebvre, G.; Mal, P.; Malaescu, B.; Marchiori, G.; Nikolic-Audit, I.; Ocariz, J.; Pires, S.; Rangel-Smith, C.; Ridel, M.; Roos, L.; Trincaz-Duvoid, S.; Vannucci, F.; Varouchas, D.] Univ Paris Diderot, Paris, France; [Beau, T.; Bomben, M.; Calderini, G.; Crescioli, F.; Davignon, O.; De Cecco, S.; Demilly, A.; Derue, F.; Krasny, M. W.; Lacour, D.; Laforge, B.; Laplace, S.; Le Dortz, O.; Lefebvre, G.; Mal, P.; Malaescu, B.; Marchiori, G.; Nikolic-Audit, I.; Ocariz, J.; Pires, S.; Rangel-Smith, C.; Ridel, M.; Roos, L.; Trincaz-Duvoid, S.; Vannucci, F.; Varouchas, D.] CNRS, IN2P3, Paris, France; [Akesson, T. P. A.; Bocchetta, S. S.; Bryngemark, L.; Floderus, A.; Hawkins, A. D.; Hedberg, V.; Jarlskog, G.; Lytken, E.; Meirose, B.; Mjornmark, J. U.; Smirnova, O.; Viazlo, O.] Lund Univ, Inst Fys, Lund, Sweden; [Arnal, V.; Barreiro, F.; Cantero, J.; De la Torre, H.; Del Peso, J.; Glasman, C.; Llorente Merino, J.; Terron, J.] Univ Autonoma Madrid, Dept Fis Teor C 15, Madrid, Spain; [Arnaez, O.; Blum, W.; Caputo, R.; Ellinghaus, F.; Endner, O. C.; Ertel, E.; Fiedler, F.; Torregrosa, E. Fullana; Goeringer, C.; Heck, T.; Hohlfeld, M.; Hsu, P. J.; Huelsing, T. A.; Ji, W.; Karnevskiy, M.; Kleinknecht, K.; Koenig, S.; Koepke, L.; Lungwitz, M.; Masetti, L.; Mattmann, J.; Meyer, C.; Moreno, D.; Moritz, S.; Mueller, T.; Poettgen, R.; Sander, H. G.; Schaefer, U.; Schmitt, C.; Schott, M.; Schroeder, C.; Schuh, N.; Simioni, E.; Tapprogge, S.; Wollstadt, S. J.; Zimmermann, C.] Johannes Gutenberg Univ Mainz, Inst Phys, D-55122 Mainz, Germany; [Almond, J.; Borri, M.; Brown, G.; Cox, B. E.; Da Via, C.; Ponce, J. M. Iturbe; Joshi, K. D.; Klinger, J. A.; Loebinger, F. K.; Marsden, S. P.; Masik, J.; Neep, T. J.; Oh, A.; Owen, M.; Pater, J. R.; Peters, R. F. Y.; Price, D.; Robinson, J. E. M.; Tomlinson, L.; Watts, S.; Webb, S.; Woudstra, M. J.; Wyatt, T. R.; Yang, U. K.] Univ Manchester, Sch Phys &amp; Astron, Manchester, Lancs, England; [Aad, G.; Ahmad, A.; Alio, L.; Barbero, M.; Bertella, C.; Clemens, J. C.; Coadou, Y.; Conventi, F.; Della Pietra, M.; Djama, F.; Feligioni, L.; Hoffmann, D.; Hubaut, F.; Knoops, E. B. F. G.; Le Guirriec, E.; Li, B.; Madaffari, D.; Mochizuki, K.; Monnier, E.; Muanza, S. G.; Nagai, Y.; Pralavorio, P.; Rozanov, A.; Talby, M.; Tannoury, N.; Tiouchichine, E.; Tisserant, S.; Toth, J.; Touchard, F.; Ughetto, M.; Vacavant, L.] Aix Marseille Univ, CPPM, Marseille, France; [Aad, G.; Alio, L.; Barbero, M.; Bertella, C.; Clemens, J. C.; Coadou, Y.; Conventi, F.; Della Pietra, M.; Djama, F.; Feligioni, L.; Hoffmann, D.; Hubaut, F.; Knoops, E. B. F. G.; Le Guirriec, E.; Li, B.; Madaffari, D.; Mochizuki, K.; Monnier, E.; Muanza, S. G.; Nagai, Y.; Pralavorio, P.; Rozanov, A.; Serre, T.; Talby, M.; Tannoury, N.; Tiouchichine, E.; Tisserant, S.; Toth, J.; Touchard, F.; Ughetto, M.; Vacavant, L.] CNRS, IN2P3, Marseille, France; [Bellomo, M.; Brau, B.; Colon, G.; Dallapiccola, C.; Meade, A.; Moyse, E. J. W.; Pais, P.; Pueschel, E.; Varol, T.; Ventura, D.; Willocq, S.] Univ Massachusetts, Dept Phys, Amherst, MA 01003 USA; [Belanger-Champagne, C.; Chapleau, B.; Cheatham, S.; Corriveau, F.; Mantifel, R.; Robertson, S. H.; Schram, M.; Stockton, M. C.; Stoebe, M.; Vachon, B.; Wang, K.; Warburton, A.] McGill Univ, Dept Phys, Montreal, PQ, Canada; [Barberio, E. L.; Brennan, A. J.;</t>
  </si>
  <si>
    <t>Olberg, B; Perleth, M; Busse, R</t>
  </si>
  <si>
    <t>The new regulation to investigate potentially beneficial diagnostic and therapeutic methods in Germany: Up to international standard?</t>
  </si>
  <si>
    <t>10.1016/j.healthpol.2014.04.018</t>
  </si>
  <si>
    <t>[Olberg, Britta; Perleth, Matthias] Fed Joint Comm, Med Consultancy Dept, D-10623 Berlin, Germany; [Olberg, Britta; Busse, Reinhard] Univ Technol, Dept Hlth Care Management, Berlin, Germany</t>
  </si>
  <si>
    <t>Olberg, B (reprint author), Fed Joint Comm, Med Consultancy Dept, Wegelystr 8, D-10623 Berlin, Germany.</t>
  </si>
  <si>
    <t>xxx@g-ba.de; xxx@g-ba.de; xxx@tu-berlin.de</t>
  </si>
  <si>
    <t>Pulvermuller, F; Garagnani, M</t>
  </si>
  <si>
    <t>From sensorimotor learning to memory cells in prefrontal and temporal association cortex: A neurocomputational study of disembodiment</t>
  </si>
  <si>
    <t>10.1016/j.cortex.2014.02.015</t>
  </si>
  <si>
    <t>CORTEX</t>
  </si>
  <si>
    <t>0010-9452</t>
  </si>
  <si>
    <t>1973-8102</t>
  </si>
  <si>
    <t>[Pulvermueller, Friedemann; Garagnani, Max] Free Univ Berlin, Dept Philosophy, Brain Language Lab, D-19145 Berlin, Germany; [Garagnani, Max] Univ Plymouth, Sch Comp &amp; Math, Plymouth PL4 8AA, Devon, England</t>
  </si>
  <si>
    <t>Pulvermuller, F (reprint author), Free Univ Berlin, Dept Philosophy &amp; Humanities, Brain Language Lab, D-19145 Berlin, Germany.</t>
  </si>
  <si>
    <t>xxx@fu-berlin.de; xxx@fu-berlin.de</t>
  </si>
  <si>
    <t>Freie Universitat Berlin; Deutsche Forschungsgemeinschaft (Excellence Cluster Languages of Emotion); EPSRC, UK; BBSRC, UK [EP/J004561/1]</t>
  </si>
  <si>
    <t>Kupper, CS; Benoit, RG; Dalgleish, T; Anderson, MC</t>
  </si>
  <si>
    <t>Direct Suppression as a Mechanism for Controlling Unpleasant Memories in Daily Life</t>
  </si>
  <si>
    <t>10.1037/a0036518</t>
  </si>
  <si>
    <t>JOURNAL OF EXPERIMENTAL PSYCHOLOGY-GENERAL</t>
  </si>
  <si>
    <t>0096-3445</t>
  </si>
  <si>
    <t>1939-2222</t>
  </si>
  <si>
    <t>[Kuepper, Charlotte S.; Dalgleish, Tim; Anderson, Michael C.] MRC Cognit &amp; Brain Sci Unit, Cambridge CB2 7EF, England; [Kuepper, Charlotte S.] Free Univ Berlin, Dept Clin Psychol &amp; Psychotherapy, Berlin, Germany; [Benoit, Roland G.] Harvard Univ, Dept Psychol, Cambridge, MA 02138 USA; [Anderson, Michael C.] Univ Cambridge, Behav &amp; Clin Neurosci Inst, Cambridge CB2 1TN, England</t>
  </si>
  <si>
    <t>Anderson, MC (reprint author), MRC Cognit &amp; Brain Sci Unit, 15 Chaucer Rd, Cambridge CB2 7EF, England.</t>
  </si>
  <si>
    <t>Schesny, MK; Monaghan, M; Bindermann, AH; Freund, D; Seifert, M; Eble, JA; Vogel, S; Gawaz, MP; Hinderer, S; Schenke-Layland, K</t>
  </si>
  <si>
    <t>Preserved bioactivity and tunable release of a SDF1-GPVI bi-specific protein using photo-crosslinked PEGda hydrogels</t>
  </si>
  <si>
    <t>10.1016/j.biomaterials.2014.04.116</t>
  </si>
  <si>
    <t>BIOMATERIALS</t>
  </si>
  <si>
    <t>0142-9612</t>
  </si>
  <si>
    <t>1878-5905</t>
  </si>
  <si>
    <t>[Schesny, Marianne K.; Bindermann, Andrea H.; Schenke-Layland, Katja] Univ Tubingen, Univ Womens Hosp, D-72076 Tubingen, Germany; [Schesny, Marianne K.; Monaghan, Michael; Hinderer, Svenja; Schenke-Layland, Katja] Fraunhofer Inst Interfacial Engn &amp; Biotechnol IGB, Dept Cell &amp; Tissue Engn, D-70569 Stuttgart, Germany; [Freund, Desiree; Eble, Johannes A.] Univ Munster, Inst Physiol Chem &amp; Pathobiochem, D-48149 Munster, Germany; [Seifert, Martina] Charite, Inst Med Immunol, Berlin Brandenburg Ctr Regenerat Therapies BCRT, D-13353 Berlin, Germany; [Vogel, Sebastian; Gawaz, Meinrad P.] Univ Tubingen, Dept Internal Med 3, D-72076 Tubingen, Germany; [Schenke-Layland, Katja] Univ Calif Los Angeles, David Geffen Sch Med, Dept Med Cardiol, Cardiovasc Res Labs, Los Angeles, CA 90095 USA</t>
  </si>
  <si>
    <t>Schenke-Layland, K (reprint author), Fraunhofer IGB Stuttgart, Dept Cell &amp; Tissue Engn, Nobelstr 12, D-70569 Stuttgart, Germany.</t>
  </si>
  <si>
    <t>xxx@igb.fraunhofer.de</t>
  </si>
  <si>
    <t>Fraunhofer-Gesellschaft Internal programs [692263]; Ministry of Science, Research; Arts of Baden-Warttemberg [33-729.55-3/214, SI-BW 01222-91]; Deutsche Forschungsgemeinschaft [-501100001659, EB177/9-1, KFO274]; Medical Faculty of the Eberhard-Karls-University Tubingen, IZKF Promotionskolleg</t>
  </si>
  <si>
    <t>Vermeire, S; O'Byrne, S; Keir, M; Williams, M; Lu, TT; Mansfield, JC; Lamb, CA; Feagan, BG; Panes, J; Salas, A; Baumgart, DC; Schreiber, S; Dotan, I; Sandborn, WJ; Tew, GW; Luca, D; Tang, MT; Diehl, L</t>
  </si>
  <si>
    <t>Etrolizumab as induction therapy for ulcerative colitis: a randomised, controlled, phase 2 trial</t>
  </si>
  <si>
    <t>10.1016/s0140-6736(14)60661-9</t>
  </si>
  <si>
    <t>LANCET</t>
  </si>
  <si>
    <t>0140-6736</t>
  </si>
  <si>
    <t>1474-547X</t>
  </si>
  <si>
    <t>[Vermeire, Severine; De Hertogh, Gert; Perrier, Clementine; van Assche, Gert; Rutgeerts, Paul] Univ Leuven, Leuven, Belgium; [O'Byrne, Sharon; Keir, Mary; Williams, Marna; Lu, Timothy T.; Tew, Gaik W.; Luca, Diana; Tang, Meina T.; Diehl, Lauri; Eastham-Anderson, Jeffrey; Egen, Jackson G.] Genentech Inc, Res &amp; Early Dev, San Francisco, CA 94080 USA; [Sandborn, William J.] Univ Calif San Diego, La Jolla, CA 92093 USA; [Mansfield, John C.; Lamb, Christopher A.; Kirby, John A.] Newcastle Univ, Newcastle Upon Tyne NE1 7RU, Tyne &amp; Wear, England; [Feagan, Brian G.] Univ Western Ontario, London, ON, Canada; [van Assche, Gert] Univ Toronto, Toronto, ON, Canada; [Panes, Julian; Salas, Azucena] Hosp Clin Barcelona, Barcelona, Spain; [Baumgart, Daniel C.] Humboldt Univ, Charite Med Sch, D-10099 Berlin, Germany; [Schreiber, Stefan] Univ Kiel, Kiel, Germany; [Dotan, Iris] Tel Aviv Med Ctr &amp; Sch Med, Tel Aviv, Israel; [Dotan, Iris] Tel Aviv Univ, Sackler Fac Med, IL-69978 Tel Aviv, Israel</t>
  </si>
  <si>
    <t>Vermeire, S (reprint author), Univ Hosp Leuven, Dept Gastroenterol, B-3000 Leuven, Belgium.</t>
  </si>
  <si>
    <t>xxx@uzleuven.be</t>
  </si>
  <si>
    <t>General &amp; Internal Medicine</t>
  </si>
  <si>
    <t>Genentech, a member of the Roche group; Genentech; Wellcome Trust [093885/Z/10/Z]; Charlotte Kenreigh of Excel Scientific Solutions</t>
  </si>
  <si>
    <t>N'Guessan, PD; Haarmann, H; Steiner, T; Heyl, K; Schreiber, F; Heinrich, A; Slevogt, H</t>
  </si>
  <si>
    <t>The Moraxella catarrhalis-induced pro-inflammatory immune response is enhanced by the activation of the epidermal growth factor receptor in human pulmonary epithelial cells</t>
  </si>
  <si>
    <t>10.1016/j.bbrc.2014.06.102</t>
  </si>
  <si>
    <t>BIOCHEMICAL AND BIOPHYSICAL RESEARCH COMMUNICATIONS</t>
  </si>
  <si>
    <t>0006-291X</t>
  </si>
  <si>
    <t>1090-2104</t>
  </si>
  <si>
    <t>[N'Guessan, Philippe Dje] Red Cross Hosp, Dept Pulm &amp; Crit Care Med, Stuttgart, Germany; [Haarmann, Helge; Steiner, Tamara] Charite, Dept Internal Med Infectious Dis, D-13353 Berlin, Germany; [Haarmann, Helge] Univ Med Ctr Gottingen, Clin Cardiol &amp; Pneumol, Gottingen, Germany; [Steiner, Tamara] Helios Klinikum Hohenstucken, Neurol Rehabil Ctr Children &amp; Adolescents, Brandenburg, Germany; [Heyl, Kerstin; Slevogt, Hortense] Univ Hosp Jena, Sept Res Ctr, D-07745 Jena, Germany; [Schreiber, Frauke; Heinrich, Annina] Charite, Dept Microbiol &amp; Hyg, D-13353 Berlin, Germany</t>
  </si>
  <si>
    <t>Slevogt, H (reprint author), Univ Hosp Jena, Sept Res Ctr, Albert Einstein Str 10, D-07745 Jena, Germany.</t>
  </si>
  <si>
    <t>xxx@med.uni-jena.de</t>
  </si>
  <si>
    <t>Biochemistry &amp; Molecular Biology; Biophysics</t>
  </si>
  <si>
    <t>German Research Foundation (DFG) [SL 153/1-2]; Federal Ministry for Education and Science (BMBF) [03Z2JN22]</t>
  </si>
  <si>
    <t>Becker, C; Klaering, HP; Schreiner, M; Kroh, LW; Krumbein, A</t>
  </si>
  <si>
    <t>Unlike Quercetin Glycosides, Cyanidin Glycoside in Red Leaf Lettuce Responds More Sensitively to Increasing Low Radiation Intensity before than after Head Formation Has Started</t>
  </si>
  <si>
    <t>10.1021/jf404782n</t>
  </si>
  <si>
    <t>JOURNAL OF AGRICULTURAL AND FOOD CHEMISTRY</t>
  </si>
  <si>
    <t>0021-8561</t>
  </si>
  <si>
    <t>1520-5118</t>
  </si>
  <si>
    <t>[Becker, Christine; Klaering, Hans-Peter; Schreiner, Monika; Krumbein, Angelika] Leibniz Inst Vegetable &amp; Ornamental Crops Grossbe, D-14979 Grossbeeren, Germany; [Kroh, Lothar W.] Berlin Univ Technol, Inst Food Technol &amp; Food Chem, D-13355 Berlin, Germany</t>
  </si>
  <si>
    <t>Agriculture; Chemistry; Food Science &amp; Technology</t>
  </si>
  <si>
    <t>http://pubs.acs.org/page/policy/authorchoice_ccbyncnd_termsofuse.html</t>
  </si>
  <si>
    <t>Falkenhagen, JP; Braun, B; Bill, E; Sattler, D; Limberg, C</t>
  </si>
  <si>
    <t>A Cubic Fe4Mo4 Oxo Framework and Its Reversible Four-Electron Redox Chemistry</t>
  </si>
  <si>
    <t>10.1021/ic500584a</t>
  </si>
  <si>
    <t>INORGANIC CHEMISTRY</t>
  </si>
  <si>
    <t>0020-1669</t>
  </si>
  <si>
    <t>1520-510X</t>
  </si>
  <si>
    <t>[Falkenhagen, Jan P.; Braun, Beatrice; Limberg, Christian] Humboldt Univ, Inst Chem, D-12489 Berlin, Germany; [Bill, Eckhard] Max Planck Inst Chem Energy Convers, D-45470 Mulheim, Germany; [Sattler, Dominik] Free Univ Berlin, Inst Chem &amp; Biochem, D-14193 Berlin, Germany</t>
  </si>
  <si>
    <t>Limberg, C (reprint author), Humboldt Univ, Inst Chem, Brook Taylor Str 2, D-12489 Berlin, Germany.</t>
  </si>
  <si>
    <t>Deutsche Forschungsgemeinschaft; Humboldt-Universitat zu Berlin</t>
  </si>
  <si>
    <t>Schulte, EC; Kousi, M; Tan, PL; Tilch, E; Knauf, F; Lichtner, P; Trenkwalder, C; Hogl, B; Frauscher, B; Berger, K; Fietze, I; Hornyak, M; Oertel, WH; Bachmann, CG; Zimprich, A; Peters, A; Gieger, C; M</t>
  </si>
  <si>
    <t>Targeted Resequencing and Systematic In Vivo Functional Testing Identifies Rare Variants in MEIS1 as Significant Contributors to Restless Legs Syndrome</t>
  </si>
  <si>
    <t>10.1016/j.ajhg.2014.06.005</t>
  </si>
  <si>
    <t>[Schulte, Eva C.; Hornyak, Magdolna; Winkelmann, Juliane] Tech Univ Munich, Klinikum Rechts Isar, Neurol Klin &amp; Poliklin, D-81675 Munich, Germany; [Schulte, Eva C.; Tilch, Erik; Knauf, Franziska; Lichtner, Peter; Meitinger, Thomas; Winkelmann, Juliane] Helmholtz Zentrum Munchen, Inst Humangenet, D-85764 Munich, Germany; [Kousi, Maria; Tan, Perciliz L.; Katsanis, Nicholas] Duke Univ, Dept Cell Biol, Ctr Human Dis Modeling, Durham, NC 27710 USA; [Tilch, Erik; Lichtner, Peter; Meitinger, Thomas; Winkelmann, Juliane] Tech Univ Munich, Inst Humangenet, D-81675 Munich, Germany; [Trenkwalder, Claudia] Paracelsus Elena Klin, D-34128 Kassel, Germany; [Trenkwalder, Claudia] Univ Gottingen, Klin Neurochirurg, D-37075 Gottingen, Germany; [Hoegl, Birgit; Frauscher, Birgit] Med Univ Innsbruck, Dept Neurol, A-6020 Innsbruck, Austria; [Berger, Klaus] Univ Munster, Inst Epidemiol &amp; Sozialmed, D-48149 Munster, Germany; [Fietze, Ingo] Charite, Zentrum Schlafmed, D-10117 Berlin, Germany; [Hornyak, Magdolna] Univ Freiburg, Interdisziplinares Schmerzzentrum, D-79106 Freiburg, Germany; [Hornyak, Magdolna] Diakoniewerk Munchen Maxvorstadt, D-80799 Munich, Germany; [Oertel, Wolfgang H.] Univ Marburg, Klin Neurol, D-35039 Marburg, Germany; [Bachmann, Cornelius G.] Paracelsus Klinikum Osnabruck, Abt Neurol, D-49076 Osnabruck, Germany; [Bachmann, Cornelius G.] Univ Gottingen, Klin Neurophysiol, D-37075 Gottingen, Germany; [Zimprich, Alexander] Med Univ Wien, Dept Neurol, A-1090 Vienna, Austria; [Peters, Annette] Helmholtz Zentrum Munchen, Inst Epidemiol 2, D-85764 Munich, Germany; [Gieger, Christian] Helmholtz Zentrum Munchen, Inst Genet Epidemiol, D-85764 Munich, Germany; [Meitinger, Thomas; Mueller-Myhsok, Bertram; Winkelmann, Juliane] Munich Cluster Syst Neurol SyNergy, Munich, Germany; [Mueller-Myhsok, Bertram] Max Planck Inst Psychiat, D-80804 Munich, Germany; [Mueller-Myhsok, Bertram] Univ Liverpool, Inst Translat Med, Liverpool L69 3BX, Merseyside, England; [Winkelmann, Juliane] Stanford Univ, Ctr Sleep Sci &amp; Med, Dept Neurol &amp; Neurosci, Palo Alto, CA 94304 USA</t>
  </si>
  <si>
    <t>Winkelmann, J (reprint author), Tech Univ Munich, Klinikum Rechts Isar, Neurol Klin &amp; Poliklin, D-81675 Munich, Germany.</t>
  </si>
  <si>
    <t>xxx@stanford.edu</t>
  </si>
  <si>
    <t>Technische Universitat Munchen; Helmholtz Zentrum Munchen from the Else Kroner-Fresenius-Stiftung [2013_A124]; Center for Human Disease Modeling, Duke University; Helmholtz Zentrum Munchen [P50 MH094268]; German Bundesministerium fur Bildung und Forschung [03.2007-02.2011 FKZ 01ET0713]</t>
  </si>
  <si>
    <t>Search for dark matter in events with a Z boson and missing transverse momentum in pp collisions at root s=8 TeV with the ATLAS detector</t>
  </si>
  <si>
    <t>10.1103/physrevd.90.012004</t>
  </si>
  <si>
    <t>[Adelman, J.; Jackson, P.; Papageorgiou, K.; Soni, N.; White, M. J.] Univ Adelaide, Sch Chem &amp; Phys, Adelaide, SA, Australia; [Bouffard, J.; Edson, W.; Ernst, J.; Guindon, S.; Jain, V.] SUNY Albany, Dept Phys, Albany, NY 12222 USA; [Butt, A. I.; Chan, K.; Czodrowski, P.;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Zitoun, R.] CNRS IN2P3, LAPP, Annecy Le Vieux, France; [Barnovska, Z.; Berger, N.; Delmastro, M.; Di Ciaccio, L.; Doan, T. K. O.; Elles, S.; Goy, C.; Hryn'ova, T.; Jezequel, S.; Keoshkerian, H.; Koletsou, I.; Lafaye, R.; Leveque, J.; Lombardo, V. P.; Massol, N.; Przysiezniak, H.; Sauvage, G.; Sauvan, E.; Schwoerer, M.; Simard, O.; Todorov, T.; Wingerter-Seez, I.; Zitoun, R.] Univ Savoie, Annecy Le Vieux, France; [Asquith, L.; Auerbach, B.; Blair, R. E.; Chekanov, S.; Childers, J. T.; Feng, E. J.; Fernando, W.; Goshaw, A.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Ruehr, F.; Rutherfoord, J. P.; Shupe, M. A.; Varnes, E. W.; Veatch, J.] Univ Arizona, Dept Phys, Tucson, AZ 85721 USA; [Brandt, A.; Cote, D.; Darmora, S.; De, K.; Farbin, A.; Griffiths, J.; Hadavand, H. K.; Heelan, L.;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Ahmadov, F.; Huseynov, N.; Khalil-zada, F.] Azerbaijan Acad Sci, Inst Phys, Baku 370143, Azerbaijan; [Bosman, M.; Caminal Armadans, R.; Cavalli-Sforza, M.; Conidi, M. C.; Cortes-Gonzalez, A.; Farooque, T.; Fracchia, S.; Francavilla, P.; Giangiobbe, V.; Gonzalez Parra, G.; Grinstein, S.; Juste Rozas, A.; Korolkov, I.; Le Menedeu, E.; Martinez, M.; Mir, L. M.; Montejo Berlingen, J.; Pacheco Pages, A.; Padilla Aranda, C.; Portell Bueso, X.; Riu, I.; Rubbo, F.; Succurro, A.; Tsiskaridze, S.] Univ Autonoma Barcelona, Inst Fis Altes Energies, E-08193 Barcelona, Spain; [Bosman, M.; Caminal Armadans, R.; Cavalli-Sforza, M.; Conidi, M. C.; Cortes-Gonzalez, A.; Farooque, T.; Fracchia, S.; Francavilla, P.; Giangiobbe, V.; Gonzalez Parra, G.; Grinstein, S.; Juste Rozas, A.; Korolkov, I.; Le Menedeu, E.; Martinez, M.; Mir, L. M.; Montejo Berlingen, J.; Pacheco Pages, A.; Padilla Aranda, C.; Portell Bueso, X.; Riu, I.; Rubbo, F.;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Dale, O.; Eigen, G.; Kastanas, A.; Liebig, W.; Lipniacka, A.; Rosendahl, P. L.; Sandaker, H.; Sjursen, T. B.; Stugu, B.; Ugland, M.] Univ Bergen, Dept Phys &amp; Technol, Bergen, Norway;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Lawrence Berkeley Natl Lab, Div Phys, Berkeley, CA 94720 USA;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Berkeley, CA 94720 USA; [Kuutmann, E. Bergeaas; Giorgi, F. M.; Grancagnolo, S.; Herbert, G. H.; Herrberg-Schubert, R.; Hristova, I.; Kind, O.; Kolanoski, H.; Lacker, H.; Lohse, T.; Nikiforov, A.; Rehnisch, L.; Rieck, P.; Schulz, H.; Wendland, D.; zur Nedden, M.] Humboldt Univ, Dept Phys,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 L. F.; Schneider, B.; Sciacca, F. G.; Stucci, S. A.; Weber, M. S.] Univ Bern, High Energy Phys Lab, Bern, Switzerland; [Allbrooke, B. M. M.; Bella, L. Aperio; Bansil, H. S.; Bracinik, J.; Charlton, D. G.; Chisholm, A. S.; Daniells, A. C.; Hawkes, C. M.; Head, S. J.; Hillier, S. J.; Mclaughlan, T.;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Gabrielli, A.; Giacobbe, B.; Grafstroem, P.; Massa, I.; Mengarelli, A.; Negrini, M.; Piccinini, M.; Polini, A.; Rinaldi, L.; Romano, M.; Sbarra, C.; Semprini-Cesari, N.; Spighi, R.; Tupputi, S. A.; Valentinetti, S.; Villa, M.; Zoccoli, A.] INFN Sez Bologna, Bologna, Italy; [Bindi, M.; Caforio, D.; De Castro, S.; Di Sipio, R.; Fabbri, L.; Franchini, M.; Gabrielli, A.; Grafstroem, P.; Massa, I.; Mengarelli, A.; Piccinini, M.; Romano, M.; Semprini-Cesari, N.; Tupputi, S. A.; Valentinetti, S.; Villa, M.; Zoccoli, A.] Univ Bologna, Dipartimento Fis &amp; Astron, Bologna, Italy; [Abajyan, T.;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Mueller, K.; Nanava, G.; Nattermann, T.; Obermann, T.; Pohl, D.; Sarrazin, B.; Schaepe, S.; Schultens, M. J.; Schwindt, T.; Scutti, F.; Stillings, J. A.; Therhaag, J.;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[Amaral Coutinho, Y.; Caloba, L. P.; Maidantchik, C.; Marroquim, F.; Nepomuceno, A. A.; Seixas, J. M.] Univ Fed Rio de Janeiro COPPE EE IF, Rio De Janeiro, Brazil; [Cerqueira, A. S.; de Andrade Filho, L. Manhaes] Univ Fed Juiz de Fora, Juiz de Fora, Brazil; [do Vale, M. A. B.] Univ Fed Sao Joao del Rei,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Pleier, M. -A.; Polychronakos, V.; Protopopescu, S.; Purohit, M.; Radeka, V.; Rajagopalan, S.; Redlinger, G.; Schovancova, J.; Snyder, S.; Steinberg, P.; Stumer, I.; Tamsett, M. C.; Triplett, N.; Undrus, A.; Vetterli, M. C.; Wenaus, T.; Ye, S.; Zaytsev, A.] Brookhaven Natl Lab, Dept Phys, Upton, NY 11973 USA; [Alexa, C.; Boldea, V.; Buda, S. I.; Caprini, I.; Caprini, M.; Chitan, A.; Ciubancan, M.; Constantinescu, S.; Cuciuc, C. -M.; Dita, P.; Dita, S.; Ducu, O. A.; Jinaru, A.;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Reisin, H.; Romeo, G.; Sacerdoti, S.] Univ Buenos Aires, Dept Fis, Buenos Aires, DF, Argentina; [Ask, S.; Barlow, N.; Batley, J. R.; Brochu, F. M.; Buttinger, W.; Carter, J. R.; Chapman, J. D.; Cottin, G.;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Anghinolfi, F.; Baak, M. A.; Backes, M.; Backhaus, M.; Banfi, D.; Battistin, M.; Beltramello, O.; Bianco, M.; Bogaerts, J. A.; Boyd, J.; Burckhart, H.; Campana, S.; Garrido, M. D. M. Capeans; Carli, T.; Catinaccio, A.; Cattai, A.; Cerv, M.; Barajas, C. A. Chavez; Chromek-Burckhart, D.; Dell'Acqua, A.; Di Girolamo, A.; Di Girolamo, B.; Dittus, F.; Dobos, D.; Dopke, J.; Dudarev, A.; Duehrssen, M.; Ellis, N.; Elsing, M.; Facini, G.; Farthouat, P.; Fassnacht, P.; Feigl, S.; Perez, S. Fernandez; Fiascaris, M.; Franchino, S.; Francis, D.; Froidevaux, D.; Garonne, V.; Gianotti, F.; Gillberg, D.; Glatzer, J.; Godlewski, J.; Goossens, L.; Gorini, B.; Gray, H. M.; Hauschild, M.; Hawkings, R. J.; Heller, M.; Helsens, C.; Correia, A. M. Henriques; Hervas, L.; Hoecker, A.; Hubacek, Z.; Huhtinen, M.; Jaekel, M. R.; Jansen, H.; Jungst, R. M.; Kaneda, M.; Klioutchnikova, T.; Krasznahorkay, A.; Lantzsch, K.; Lassnig, M.; Miotto, G. Lehmann; Lenzi, B.; Lichard, P.; Macina, D.; Malyukov, S.; Mandelli, B.; Mapelli, L.; Martin, B.; Marzin, A.; Messina, A.; Meyer, J.; Mornacchi, G.; Nairz, A. M.; Nakahama, Y.; Negri, G.; Nessi, M.; Nicquevert, B.; Nordberg, M.; Ohm, C. C.; Palestini, S.; Pauly, T.; Pernegger, H.; Peters, K.; Petersen, J.; Pommes, K.; Poppleton, A.; Poulard, G.; Prasad, S.; Rammensee, M.; Raymond, M.; Rembser, C.; Rodrigues, L.; Roe, S.; Salzburger, A.; Savu, D. O.; Scanlon, T.;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Gardner, R. W.; Plante, I. Jen-La;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Wang, J.; Xu, D.; Yao, L.; Zhu, H.; Zhuang, X.] Chinese Acad Sci, Inst High Energy Phys, Beijing, Peoples R China; [Gao, J.; Han, L.; Jiang, Y.; Li, B.; Liu, J. B.; Liu, K.; Liu, M.; Liu, Y.; Peng, H.; Song, H. Y.; Xu, L.; Zhao, Z.; Zhu, Y.] Univ Sci &amp; Technol China, Dept Modern Phys, Hefei, Anhui, Peoples R China; [Chen, S.]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Univ Clermont Ferrand, Lab Phys Corpusculaire,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Cole, B.; Guo, J.; Hu, D.; Hughes, E. W.; Mohapatra, S.; Nikiforou, N.; Parsons, J. A.; Perepelitsa, D. V.; Reale, V. Perez; Scherzer, M. I.; Thompson, E. N.; Tian, F.; Tuts, P. M.; Urbaniec, D.; Wulf, E.; Zhou, L.] Columbia Univ, Nevis Lab, New York, NY USA; [Alonso, A.; Avolio, G.; Dam, M.; Hoffmann, M. Dano; Galster, G.; Gregersen, K.; Hansen, J. R.; Hansen, J. B.; Hansen, J. D.; Hansen, P. H.; Heisterkamp, S.; Jakobsen, S.; Joergensen, M. D.; Klinkby, E. B.; Loevschall-Jensen, A. E.; Mehlhase, S.; Monk, J.; Petersen, T. C.; Pingel, A.; Simonyan, M.; Thomsen, L. A.; Wiglesworth, C.; Xella, S.] Univ Copenhagen, Niels Bohr Inst, Copenhagen, Denmark; [Capua, M.; Crosetti, G.; La Rotonda, L.; Lavorini, V.; Mastroberardino, A.; Policicchio, A.; Salvatore, D.; Schioppa, M.; Susinno, G.; Tassi, E.] INFN Grp Coll Cosenza, Lab Nazl Frascati, Cosenza, Italy; [Capua, M.; Crosetti, G.; La Rotonda, L.; Lavorini, V.; Mastroberardino, A.; Policicchio, A.; Salvatore, D.;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Staszewski, R.; Trzebinski, M.; Trzupek, A.; Wolter, M. W.; Wosiek, B. K.; Wozniak, K. W.; Zabinski, B.] Polish Acad Sci, Henryk Niewodniczanski Inst Nucl Phys, Krakow, Poland; [Annovi, A.; Cao, T.; Firan, A.; Hoffman, J.; Joffe, D.; Kama, S.; Kehoe, R.; Randle-Conde, A. S.; Sekula, S. J.; Stroynowski, R.; Wang, H.; Ye, J.] So Methodist Univ, Dept Phys, Dallas, TX 75275 USA; [Izen, J. M.; Leyton, M.; Lou, X.; Namasivayam, H.; Reeves, K.] Univ Texas Dallas, Dept Phys, Richardson, TX 75083 USA; [Argyropoulos, S.; Bloch, I.; Borroni, S.; Dassoulas, J. A.; Deterre, C.; Dietrich, J.; Ferrara, V.;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Piec, S. M.; Radescu, V.; Rubinskiy, I.; Schaefer, R.; Sedov, G.; Shushkevich, S.; South, D.; Stanescu-Bellu, M.; Stanitzki, M. M.; Starovoitov, P.; Styles, N. A.; Tackmann, K.; Vankov, P.; Wang, J.; Wasicki, C.; Wildt, M. A.; Yatsenko, E.; Yildirim, E.] DESY, Hamburg, Germany; [Argyropoulos, S.; Bloch, I.; Borroni, S.; Dassoulas, J. A.; Deterre, C.; Dietrich, J.; Ferrara, V.;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Piec, S. M.;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Rudolph, C.; Schnoor, U.; Siegert, F.; Socher, F.; Straessner, A.; Vest, A.; Wahrmund, S.] Tech Univ Dresden, Inst Kern &amp; Teilchenphys, D-01062 Dresden, Germany; [Arce, A. T. H.; Benjamin, D. P.; Bocci, A.; Cerio, B.; Kajomovitz, E.; Kotwal, A.; Kruse, M. C.; Li, S.; Liu, M.; Oh, S. H.; Pollard, C. S.] Duke Univ, Dept Phys, Durham, NC 27706 USA; [Bhimji, W.; Bristow, T. M.; Clark, P. J.; Debenedetti, C.; Edwards, N. C.; Walls, F. M. Garay; Harrington, R. D.; Martin, V. J.; Mills, C.; O'Brien, B. J.; Pino, S. A. Olivares; Proissl, M.; Schaelicke, A.; Selbach, K. E.; Smart, B. H.; Washbrook, A.; Wynne, B. M.] Univ Edinburgh, SUPA Sch Phys &amp; Astron, Edinburgh, Midlothian, Scotland; [Antonelli, M.; Bilokon, H.; Chiarella, V.; Curatolo, M.; Di Nardo, R.; Esposito, B.; Gatti, C.; Laurelli, P.; Maccarrone, G.; Sansoni, A.; Testa, M.; Vilucchi, E.; Volpi, G.] INFN Lab Nazl Frascati, Frascati, Italy; [Amoroso, S.; Barber, T.; Betancourt, C.; Boehler, M.; Bruneliere, R.; Buehrer, F.; Consorti, V.; Di Simone, A.; Fehling-Kaschek, M.; Flechl, M.; Giuliani, C.; Herten, G.; Jakobs, K.; Javurek, T.; Jenni, P.; Kiss, F.; Koeneke, K.; Kopp, A. K.; Kuehn, S.; Lai, S.; Landgraf, U.; Lohwasser, K.; Madar, R.; Mahboubi, K.; Mohr, W.; Pagacova, M.; Parzefall, U.; Rave, T. C.; Rurikova, Z.; Ruthmann, N.; Schillo, C.; Schmidt, E.; Schumacher, M.; Sommer, P.; Stoerig, K.; Sundermann, J. E.; Temming, K. K.; Thoma, S.; Tsiskaridze, V.; Ungaro, F. C.; Venturi, M.; von Radziewski, H.; Anh, T. Vu; Warsinsky, M.; Weiser, C.; Werner, M.; Winkelmann, S.; Zimmermann, S.] Univ Freiburg, Fak Math &amp; Phys, D-79106 Freiburg, Germany; [Alexandre, G.; Barone, G.; Bell, P. J.; Bell, W. H.; Noccioli, E. Benhar; De Mendizabal, J. Bilbao; Bucci, F.; Toro, R. Camacho; Clark, A.; della Volpe, D.; Doglioni, C.; Ferrere, D.; Gadomski, S.; Gonzalez-Sevilla, S.; Goulette, M. P.; Gramling, J.; Iacobucci, G.; Katre, A.; La Rosa, A.; Latour, B. Martin Dit; Mermod, P.; Miucci, A.; Herrera, C. Mora; Muenstermann, D.; Nektarijevic, S.; Nessi, M.; Nikolics, K.; Pasztor, G.; Picazio, A.; Pohl, M.; Rosbach, K.; Vallecorsa, S.; Wu, X.] Univ Geneva, Sect Phys, Geneva, Switzerland; [Barberis, D.; Darbo, G.; Favareto, A.; Parodi, A. Ferretto; Gagliardi, G.; Gemme, C.; Guido, E.; Morettini, P.; Osculati, B.; Parodi, F.; Passaggio, S.; Rossi, L. P.; Schiavi, C.] INFN Sez Genova, Genoa, Italy; [Barberis, D.; Favareto, A.; Parodi, A. Ferretto; Gagliardi, G.; Guido, E.; Osculati, B.; Parodi, F.; Schiavi, C.] Univ Genoa, Dipartimento Fis, Genoa, Italy; [Tskhadadze, E. G.] Iv Javakhishvili Tbilisi State Univ, E Andronikashvili Inst Phys, Tbilisi, Rep of Georgia; [Djobava, T.; Khubua, J.; Mosidze, M.] Tbilisi State Univ, Inst High Energy Phys, Tbilisi, Rep of Georgia; [Dueren, M.; Kreutzfeldt, K.; Stenzel, H.] Univ Giessen, Inst Phys 2, Giessen, Germany; [Allwood-Spiers, S. E.; Bates, R. L.; Britton, D.; Buckley, A. G.; Bussey, P.; Buttar, C. M.; Buzatu, A.; Collins-Tooth, C.; D'Auria, S.; Doherty, T.; Doyle, A. T.; Ferrag, S.; Ferrando, J.; de Lima, D. E. Ferreira; Gemmell, A.; Gul, U.; Ortiz, N. G. Gutierrez; Kar, D.; Knue, A.; Moraes, A.; O'Shea, V.; Barrera, C. Oropeza; Quilty, D.; Ravenscroft, T.; Robson, A.; Saxon, D. H.; Smith, K. M.; Denis, R. D. St.; Steele, G.; Stewart, G. A.; Thompson, A. S.; Wright, M.] Univ Glasgow, SUPA Sch Phys &amp; Astron, Glasgow, Lanark, Scotland; [Bierwagen, K.; Blumenschein, U.; George, M.; Graber, L.; Grosse-Knetter, J.; Hamer, M.; Hensel, C.; Kawamura, G.; Keil, M.; Kroeninger, K.; Lemmer, B.; Magradze, E.; Mchedlidze, G.; Morel, J.; Llacer, M. Moreno; Nackenhorst, O.; Nadal, J.; Quadt, A.; Schorlemmer, A. L. S.; Serkin, L.; Shabalina, E.; Stolte, P.; Schroeder, T. Vazquez; Weingarten, J.; Zinonos, Z.] Univ Gottingen, Inst Phys 2, Gottingen, Germany; [Albrand, S.; Brown, J.; Clement, B.; Collot, J.; Crepe-Renaudin, S.; Dechenaux, B.; Gabaldon, C.; Genest, M. H.; Hostachy, J-Y.; Le, B. T.; Ledroit-Guillon, F.; Lleres, A.; Lucotte, A.; Malek, F.; Monini, C.; Stark, J.; Sun, X.; Trocme, B.] Univ Grenoble 1, Lab Phys Subatom &amp; Cosmol, Grenoble, France; [Albrand, S.; Brown, J.; Clement, B.; Collot, J.; Crepe-Renaudin, S.; Dechenaux, B.; Gabaldon, C.; Genest, M. H.; Hostachy, J-Y.; Le, B. T.; Ledroit-Guillon, F.; Lleres, A.; Lucotte, A.; Malek, F.; Monini, C.; Stark, J.; Sun, X.; Trocme, B.] CNRS IN2P3, Grenoble, France; [Albrand, S.; Brown, J.; Clement, B.; Collot, J.; Crepe-Renaudin, S.; Dechenaux, B.; Gabaldon, C.; Genest, M. H.; Hostachy, J-Y.; Le, B. T.; Ledroit-Guillon, F.; Lleres, A.; Lucotte, A.; Malek, F.; Monini, C.; Stark, J.; Sun, X.; Trocme, B.] Inst Natl Polytech Grenoble, F-38031 Grenoble, France; [Addy, T. N.; Harvey, A.; McFarlane, K. W.; Shin, T.; Vassilakopoulos, V. I.] Hampton Univ, Dept Phys, Hampton, VA 23668 USA; [da Costa, J. Barreiro Guimaraes; Belloni, A.; Butler, B.; Conti, G.; Franklin, M.; Huth, J.; Mateos, D. Lopez; Mercurio, K. M.; Skottowe, H. P.; Yen, A. L.; della Porta, G. Zevi] Harvard Univ, Lab Particle Phys &amp; Cosmol, Cambridge, MA 02138 USA; [Anders, G.; Andrei, V.; Brandt, O.; Davygora, Y.; Dietzsch, T. A.; Dunford, M.; Hanke, P.; Hofmann, J. I.; Jongmanns, J.; Khomich, A.; Kluge, E. -E.; Laier, H.; Lang, V. S.; Meier, K.; Mueller, F.; Poddar, S.; Scharf, V.; Schultz-Coulon, H. -C.; Stamen, R.; Wessels, M.] Heidelberg Univ, Kirchhoff Inst Phys, Heidelberg, Germany; [Anders, C. F.; Kasieczka, G.; Narayan, R.; Schaetzel, S.; Schmitt, S.; Schoening, A.] Heidelberg Univ, Inst Phys, Heidelberg, Germany; [Colombo, T.; Kretz, M.; Kugel, A.] Heidelberg Univ, ZITI Inst Tech Informat, Heidelberg, Germany; [Nagasaka, Y.] Hiroshima Inst Technol, Fac Appl Informat Sci, Hiroshima, Japan; [Brunet, S.; Evans, H.; Gagnon, P.; Lammers, S.; Luehring, F.; Ogren, H.; Penwell, J.; Poveda, J.; Weinert, B.; Zieminska, D.] Indiana Univ, Dept Phys, Bloomington, IN 47405 USA; [Franz, S.; Jussel, P.; Kneringer, E.; Lukas, W.; Nagai, K.; Ritsch, E.; Usanova, A.] Leopold Franzens Univ, Inst Astro &amp; Teilchenphys, Innsbruck, Austria; [Cinca, D.; Gandrajula, R. P.; Limper, M.; Mallik, U.; Mandrysch, R.; Morange, N.; Pylypchenko, Y.; Zaidan, R.] Univ Iowa, Iowa City, IA USA; [Chen, C.;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Grigalashvili, N.; Huseynov, N.; Karpov, S. N.; Kazarinov, M. Y.; Khramov, E.; Kotov, V. M.; Kruchonak, U.; Krumshteyn, Z. V.; Kukhtin, V.; Ladygin, E.; Minashvili, I. A.; Mineev, M.; Olchevski, A. G.; Peshekhonov, V. D.; Plotnikova, E.; Potrap, I. N.; Pozdnyakov, V.; Rusakovich, N. A.; Sadykov, R.; Sapronov, A.; Shiyakova, M.; Sisakyan, A. N.; Topilin, N. D.; Vinogradov, V. B.; Zhemchugov, A.; Zimine, N. I.] JINR Dubna, Inst Nucl Res, Dubna, Russia; [Amako, K.; Aoki, M.; Arai, Y.; Ikegami, Y.; Ikeno, M.; Iwasaki, H.; Kanzaki, J.; Kohriki, T.; Kondo, T.; Kono, T.; Makida, Y.; Mitsui, S.; Nagano, K.; Nakamura, K.; Odaka, S.; Sasaki, O.; Suzuki, Y.; Takubo, Y.; Tanaka, S.; Terada, S.; Tokushuku, K.; Tsuno, S.; Unno, Y.; Yamada, M.; Yamamoto, A.; Yasu, Y.] High Energy Accelerator Res Org, KEK, Tsukuba, Ibaraki, Japan; [Delsart, P. A.;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INFN Sez Lecce, Lecce,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[Alpigiani, C.; Bona, M.; Carter, A. A.; Cerrito, L.; Ellis, K.;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Goncalo, R.; Vazquez, J. G. Panduro; Pastore, Fr.; Rose, M.; Spano, F.; Teixeira-Dias, P.; Thomas-Wilsker, J.] Royal Holloway Univ London, Dept Phys, Surrey, England; [Baker, S.; Bernat, P.; Bieniek, S. P.; Butterworth, J. M.; Campanelli, M.; Casadei, D.; Chislett, R. T.; Christidi, I. A.; Cooper, B. D.; Davison, A. R.; Davison, P.; Dobson, E.; Gutschow, C.; Hesketh, G. G.; Jansen, E.; Konstantinidis, N.; Korn, A.; Lambourne, L.; Leney, K. J. C.; Martyniuk, A. C.; Mcfayden, J. A.; Nurse, E.; Ochoa, M. I.; Pilkington, A. D.; Prabhu, R.; Sherwood, P.; Simmons, B.; Taylor, C.; Wardrope, D. R.; Waugh, B. M.; Wijeratne, P. A.] UCL, Dept Phys &amp; Astron, London, England; [Bernius, C.; Greenwood, Z. D.; Jana, D. K.; Sawyer, L.; Sircar, A.; Subramaniam, R.; Tamsett, M. C.] Louisiana Tech Univ, Ruston, LA 71270 USA; [Beau, T.; Bomben, M.; Calderini, G.; Crescioli, F.; Davignon, O.; De Cecco, S.; Demilly, A.; Derue, F.; Krasny, M. W.; Lacour, D.; Laforge, B.; Laplace, S.; Le Dortz, O.; Lefebvre, G.; Liu, K.; Malaescu, B.; Marchiori, G.; Nikolic-Audit, I.; Ocariz, J.; Pires, S.; Rangel-Smith, C.; Ridel, M.; Roos, L.; Trincaz-Duvoid, S.; Vannucci, F.; Varouchas, D.] UPMC, Lab Phys Nucl &amp; Hautes Energies, Paris, France; [Beau, T.; Bomben, M.; Calderini, G.; Crescioli, F.; Davignon, O.; De Cecco, S.; Demilly, A.; Derue, F.; Krasny, M. W.; Lacour, D.; Laforge, B.; Laplace, S.; Le Dortz, O.; Lefebvre, G.; Liu, K.; Malaescu, B.; Marchiori, G.; Nikolic-Audit, I.; Ocariz, J.; Pires, S.; Rangel-Smith, C.; Ridel, M.; Roos, L.; Trincaz-Duvoid, S.; Vannucci, F.; Varouchas, D.] Univ Paris Diderot, Paris, France; [Beau, T.; Bomben, M.; Calderini, G.; Crescioli, F.; Davignon, O.; De Cecco, S.; Demilly, A.; Derue, F.; Krasny, M. W.; Lacour, D.; Laforge, B.; Laplace, S.; Le Dortz, O.; Lefebvre, G.; Liu, K.; Malaescu, B.; Marchiori, G.; Nikolic-Audit, I.; Ocariz, J.; Pires, S.; Rangel-Smith, C.; Ridel, M.; Roos, L.; Trincaz-Duvoid, S.; Vannucci, F.; Varouchas, D.] CNRS IN2P3, Paris, France; [Akesson, T. P.; Bocchetta, S. S.; Bryngemark, L.; Floderus, A.; Hawkins, A. D.; Hedberg, V.; Jarlskog, G.; Lytken, E.; Meirose, B.; Mjornmark, J. U.; Smirnova, O.; Viazlo, O.; Wielers, M.] Lund Univ, Inst Fys, Lund, Sweden; [Arnal, V.; Barreiro, F.; Cantero, J.; De la Torre, H.; Del Peso, J.; Glasman, C.; Labarga, L.; Llorente Merino, J.; Terron, J.] Univ Autonoma Madrid, Dept Fis Teor C15, Madrid, Spain; [Arnaez, O.; Blum, W.; Buescher, V.; Caputo, R.; Ellinghaus, F.; Endner, O. C.; Ertel, E.; Fiedler, F.; Torregrosa, E. Fullana; Goeringer, C.; Heck, T.; Hohlfeld, M.; Hsu, P. J.; Huelsing, T. A.; Ji, W.; Karnevskiy, M.; Kleinknecht, K.; Koenig, S.; Koepke, L.; Lungwitz, M.; Masetti, L.; Mattmann, J.; Meyer, C.; Moreno, D.; Moritz, S.; Mueller, T.; Neusiedl, A.; Poettgen, R.; Sander, H. G.; Schaefer, U.; Schmitt, C.; Schott, M.; Schroeder, C.; Schuh, N.; Simioni, E.; Tapprogge, S.; Wollstadt, S. J.; Zimmermann, C.] Johannes Gutenberg Univ Mainz, Inst Phys, Mainz, Germany; [Almond, J.; Borri, M.; Brown, G.; Cox, B. E.; Da Via, C.; Forti, A.; Ponce, J. M. Iturbe; Joshi, K. D.; Klinger, J. A.; Loebinger, F. K.; Marsden, S. P.; Masik, J.; Neep, T. J.; Oh, A.; Owen, M.; Pater, J. R.; Peters, R. F. Y.; Price, D.; Robinson, J. E. M.; Tomlinson, L.; Watts, S.; Webb, S.; Woudstra, M. J.; Wyatt, T. R.; Yang, U. K.] Univ Manchester, Sch Phys &amp; Astron, Manchester, Lancs, England; [Aad, G.; Alio, L.; Barbero, M.; Bertella, C.; Chen, L.; Clemens, J. C.; Coadou, Y.; Djama, F.; Feligioni, L.; Gao, J.; Hoffmann, D.; Hubaut, F.; Knoops, E. B. F. G.; Le Guirriec, E.; Li, B.</t>
  </si>
  <si>
    <t>Biava, H; Budisa, N</t>
  </si>
  <si>
    <t>Evolution of fluorinated enzymes: An emerging trend for biocatalyst stabilization</t>
  </si>
  <si>
    <t>10.1002/elsc.201300049</t>
  </si>
  <si>
    <t>ENGINEERING IN LIFE SCIENCES</t>
  </si>
  <si>
    <t>1618-0240</t>
  </si>
  <si>
    <t>1618-2863</t>
  </si>
  <si>
    <t>[Biava, Hernan; Budisa, Nediljko] Tech Univ Berlin, Berlin Inst Technol, Inst Chem, Dept Biocatalysis, D-10623 Berlin, Germany</t>
  </si>
  <si>
    <t>Budisa, N (reprint author), Tech Univ Berlin, Berlin Inst Technol, Inst Chem, Dept Biocatalysis, Muller Breslau Str 10, D-10623 Berlin, Germany.</t>
  </si>
  <si>
    <t>xxx@biocat.tu-berlin.de</t>
  </si>
  <si>
    <t>Biotechnology &amp; Applied Microbiology</t>
  </si>
  <si>
    <t>Alexander von Humboldt Foundation; UniCat cluster of excellence at TU Berlin</t>
  </si>
  <si>
    <t>Weinhardt, F</t>
  </si>
  <si>
    <t>Social housing, neighborhood quality and student performance</t>
  </si>
  <si>
    <t>10.1016/j.jue.2014.06.001</t>
  </si>
  <si>
    <t>JOURNAL OF URBAN ECONOMICS</t>
  </si>
  <si>
    <t>0094-1190</t>
  </si>
  <si>
    <t>1095-9068</t>
  </si>
  <si>
    <t>[Weinhardt, Felix] Humboldt Univ, D-10178 Berlin, Germany; [Weinhardt, Felix] Germany Inst Econ Res DIW, Berlin, Germany; [Weinhardt, Felix] London Sch Econ, CEP, CEE, London WC2A 2AE, England; [Weinhardt, Felix] London Sch Econ, SERC, London WC2A 2AE, England; [Weinhardt, Felix] IZA, Bonn, Germany</t>
  </si>
  <si>
    <t>Weinhardt, F (reprint author), Humboldt Univ, Spandauer Str 1, D-10178 Berlin, Germany.</t>
  </si>
  <si>
    <t>xxx@hu-berlin.de</t>
  </si>
  <si>
    <t>Business &amp; Economics; Urban Studies</t>
  </si>
  <si>
    <t>Breitmoser, Y; Tan, JHW; Zizzo, DJ</t>
  </si>
  <si>
    <t>On the beliefs off the path: Equilibrium refinement due to quantal response and level-k</t>
  </si>
  <si>
    <t>10.1016/j.geb.2014.03.002</t>
  </si>
  <si>
    <t>[Breitmoser, Yves] Humboldt Univ, Sch Business &amp; Econ, D-10099 Berlin, Germany; [Tan, Jonathan H. W.] Univ Nottingham, Sch Business, Nottingham NG8 1BB, England; [Zizzo, Daniel John] Univ E Anglia, Sch Econ, Norwich NR4 7TJ, Norfolk, England; [Zizzo, Daniel John] Univ E Anglia, CBESS, Norwich NR4 7TJ, Norfolk, England</t>
  </si>
  <si>
    <t>Tan, JHW (reprint author), Univ Nottingham, Sch Business, Jubilee Campus,Wollaton Rd, Nottingham NG8 1BB, England.</t>
  </si>
  <si>
    <t>xxx@hu-berlin.de; xxx@nottingham.ac.uk; xxx@uea.ac.uk</t>
  </si>
  <si>
    <t>Woopen, H; Pietzner, K; Richter, R; Fotopoulou, C; Joens, T; Braicu, EI; Mellstedt, H; Mahner, S; Lindhofer, H; Darb-Esfahani, S; Denkert, C; Sehouli, J</t>
  </si>
  <si>
    <t>Overexpression of the epithelial cell adhesion molecule is associated with a more favorable prognosis and response to platinum-based chemotherapy in ovarian cancer</t>
  </si>
  <si>
    <t>10.3802/jgo.2014.25.3.221</t>
  </si>
  <si>
    <t>JOURNAL OF GYNECOLOGIC ONCOLOGY</t>
  </si>
  <si>
    <t>2005-0380</t>
  </si>
  <si>
    <t>2005-0399</t>
  </si>
  <si>
    <t>[Woopen, Hannah; Pietzner, Klaus; Richter, Rolf; Fotopoulou, Christina; Braicu, Elena Ioana; Sehouli, Jalid] Charite, Campus Virchow Klinikum, European Competence Ctr Ovarian Canc, Dept Gynecol, D-13353 Berlin, Germany; [Joens, Thomas] Charite, Ctr Anat, Charite Campus Mitte, D-13353 Berlin, Germany; [Mellstedt, Hakan] Karolinska Univ Hosp Solna, Dept Oncol, Canc Ctr Karolinska, Stockholm, Sweden; [Mahner, Sven] Univ Med Ctr Hamburg Eppendorf, Dept Gynecol, Hamburg, Germany; [Lindhofer, Horst] TRION Res GmbH, Martinsried, Germany; [Darb-Esfahani, Silvia; Denkert, Carsten] Charite, Inst Pathol, Charite Campus Mitte, D-13353 Berlin, Germany</t>
  </si>
  <si>
    <t>Sehouli, J (reprint author), Charite, Campus Virchow Klinikum, European Competence Ctr Ovarian Canc, Dept Gynecol, Augustenburger Pl 1, D-13353 Berlin, Germany.</t>
  </si>
  <si>
    <t>Oncology; Obstetrics &amp; Gynecology</t>
  </si>
  <si>
    <t>de Boer, MW; LeBlanc, SJ; Dubuc, J; Meier, S; Heuwieser, W; Arlt, S; Gilbert, RO; McDougall, S</t>
  </si>
  <si>
    <t>Invited review: Systematic review of diagnostic tests for reproductive-tract infection and inflammation in dairy cows</t>
  </si>
  <si>
    <t>10.3168/jds.2013-7450</t>
  </si>
  <si>
    <t>[de Boer, M. W.; McDougall, S.] Cognosco, Anexa Anim Hlth, Morrinsville 3300, New Zealand; [de Boer, M. W.] Massey Univ, Inst Vet Anim &amp; Biomed Sci, Epictr, Palmerston North 4442, New Zealand; [LeBlanc, S. J.] Univ Guelph, Ontario Vet Coll, Dept Populat Med, Guelph, ON N1G 2W1, Canada; [Dubuc, J.] Univ Montreal, Fac Med Vet, Dept Clin Sci, St Hyacinthe, PQ J2S 7C6, Canada; [Meier, S.] DairyNZ Ltd, Hamilton 3240, New Zealand; [Heuwieser, W.; Arlt, S.] Free Univ Berlin, Fac Vet Med, Clin Anim Reprod, D-14163 Berlin, Germany; [Gilbert, R. O.] Cornell Univ, Coll Vet Med, Dept Clin Sci, Ithaca, NY 14853 USA</t>
  </si>
  <si>
    <t>de Boer, MW (reprint author), Cognosco, Anexa Anim Hlth, Morrinsville 3300, New Zealand.</t>
  </si>
  <si>
    <t>xxx@anexa.co.nz</t>
  </si>
  <si>
    <t>New Zealand dairy farmers through DairyNZ [AN808]; Cognosco, Anexa Animal Health, New Zealand</t>
  </si>
  <si>
    <t>Muders, V; Kerruth, S; Lorenz-Fonfria, VA; Bamann, C; Heberle, J; Schlesinger, R</t>
  </si>
  <si>
    <t>Resonance Raman and FTIR spectroscopic characterization of the closed and open states of channelrhodopsin-1</t>
  </si>
  <si>
    <t>10.1016/j.febslet.2014.05.019</t>
  </si>
  <si>
    <t>FEBS LETTERS</t>
  </si>
  <si>
    <t>0014-5793</t>
  </si>
  <si>
    <t>1873-3468</t>
  </si>
  <si>
    <t>[Muders, Vera; Kerruth, Silke; Lorenz-Fonfria, Victor A.; Heberle, Joachim; Schlesinger, Ramona] Free Univ Berlin, D-14195 Berlin, Germany; [Bamann, Christian] Max Planck Inst Biophys, Dept Biophys Chem, D-60438 Frankfurt, Germany</t>
  </si>
  <si>
    <t>Schlesinger, R (reprint author), Free Univ Berlin, Arnimallee 14, D-14195 Berlin, Germany.</t>
  </si>
  <si>
    <t>Leibniz Graduate School from the Leibniz Gesellschaft; Deutsche Forschungsgemeinschaft [SFB 1078/B3, B4]</t>
  </si>
  <si>
    <t>Radu, V; Frielingsdorf, S; Evans, SD; Lenz, O; Jeuken, LJC</t>
  </si>
  <si>
    <t>Enhanced Oxygen-Tolerance of the Full Heterotrimeric Membrane-Bound [NiFe]-Hydrogenase of Ralstonia eutropha</t>
  </si>
  <si>
    <t>10.1021/ja503138p</t>
  </si>
  <si>
    <t>[Radu, Valentin; Evans, Stephen D.; Jeuken, Lars J. C.] Univ Leeds, Astbury Ctr Struct Mol Biol, Sch Biomed Sci, Leeds LS2 9JT, W Yorkshire, England; [Radu, Valentin; Evans, Stephen D.; Jeuken, Lars J. C.] Univ Leeds, Sch Phys &amp; Astron, Leeds LS2 9JT, W Yorkshire, England; [Frielingsdorf, Stefan; Lenz, Oliver] Tech Univ Berlin, Sekretariat PC14, Inst Chem, D-10623 Berlin, Germany</t>
  </si>
  <si>
    <t>Jeuken, LJC (reprint author), Univ Leeds, Astbury Ctr Struct Mol Biol, Sch Biomed Sci, Leeds LS2 9JT, W Yorkshire, England.</t>
  </si>
  <si>
    <t>xxx@leeds.ac.uk</t>
  </si>
  <si>
    <t>European Research Council under the European Union [280518]; DFG cluster of Excellence "Unifying Concepts in Catalysis"</t>
  </si>
  <si>
    <t>Holzweber, M; Heinrich, T; Kunz, V; Richter, S; Traulsen, CHH; Schalley, CA; Unger, WES</t>
  </si>
  <si>
    <t>Principal Component Analysis (PCA)-Assisted Time-of-Flight Secondary-Ion Mass Spectrometry (ToF-SIMS): A Versatile Method for the Investigation of Self-Assembled Mono layers and Multi layers as Precursors for the Bottom-Up Approach of Nanoscaled Devices</t>
  </si>
  <si>
    <t>10.1021/ac500059a</t>
  </si>
  <si>
    <t>ANALYTICAL CHEMISTRY</t>
  </si>
  <si>
    <t>0003-2700</t>
  </si>
  <si>
    <t>1520-6882</t>
  </si>
  <si>
    <t>[Holzweber, Markus; Unger, Wolfgang E. S.] BAM Bundesanstalt Mat Forsch &amp; Prufung, D-12203 Berlin, Germany; [Heinrich, Thomas; Kunz, Valentin; Richter, Sebastian; Traulsen, Christoph H. -H.; Schalley, Christoph A.] Free Univ Berlin, Inst Chem &amp; Biochem, D-14195 Berlin, Germany</t>
  </si>
  <si>
    <t>Holzweber, M (reprint author), BAM Bundesanstalt Mat Forsch &amp; Prufung, Unter Eichen 44-46, D-12203 Berlin, Germany.</t>
  </si>
  <si>
    <t>xxx@bam.de</t>
  </si>
  <si>
    <t>Deutsche Forschungsgemeinschaft [SCHA893/9-1, UN80/8-1]; BAM; Austrian Science Fund (FWF) through the Erwin-Schrodinger Fellowship Program [J 3471-N28]</t>
  </si>
  <si>
    <t>Measurements of Four-Lepton Production at the Z Resonance in pp Collisions at root s=7 and 8 TeV with ATLAS</t>
  </si>
  <si>
    <t>10.1103/physrevlett.112.231806</t>
  </si>
  <si>
    <t>[Jackson, P.; Soni, N.; White, M. J.] Univ Adelaide, Dept Phys, Adelaide, SA, Australia; [Bouffard, J.; Edson, W.; Ernst, J.; Guindon, S.; Jain, V.] SUNY Albany, Dept Phys, Albany, NY 12222 USA; [Butt, A. I.; Chan, K.; Czodrowski, P.;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[Anastopoulos, C.; Byszewski, M.; Dris, M.; Gazis, E. N.; Iakovidis, G.; Karakostas, K.; Karastathis, N.; Leontsinis, S.; Maltezos, S.; Ntekas, K.; Panagiotopoulou, E.; Papadopoulou, Th. D.; Tsipolitis, G.; Vlachos, S.] Natl Tech Univ Athens, Dept Phys, GR-15773 Zografos, Greece; [Abdinov, O.; Apolle, R.; Davies, E.; Khalil-zada, F.] Azerbaijan Acad Sci, Inst Phys, Baku 370143, Azerbaijan; [Bosman, M.; Caminal Armadans, R.; Casado, M. P.; Cavalli-Sforza, M.; Conidi, M. C.; Cortes-Gonzalez, A.; Farooque, T.; Fracchia, S.; Francavilla, P.; Giangiobbe, V.; Gonzalez Parra, G.; Grinstein, S.; Juste Rozas, A.; Korolkov, I.; Le Menedeu, E.; Martinez, M.; Mir, L. M.; Montejo Berlingen, J.; Pacheco Pages, A.; Padilla Aranda, C.; Portell Bueso, X.; Riu, I.; Rubbo, F.; Sorin, V.; Succurro, A.; Tsiskaridze, S.] Univ Autonoma Barcelona, Inst Fis Altes Energies, E-08193 Barcelona, Spain; [Bosman, M.; Caminal Armadans, R.; Casado, M. P.; Cavalli-Sforza, M.; Conidi, M. C.; Cortes-Gonzalez, A.; Farooque, T.; Fracchia, S.; Francavilla, P.; Giangiobbe, V.; Gonzalez Parra, G.; Grinstein, S.; Juste Rozas, A.; Korolkov, I.; Le Menedeu, E.; Martinez, M.; Mir, L. M.; Montejo Berlingen, J.; Pacheco Pages, A.; Padilla Aranda, C.; Portell Bueso, X.; Riu, I.; Rubbo, F.; Sorin, V.;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Dale, O.; Eigen, G.; Kastanas, A.; Liebig, W.; Lipniacka, A.; Rosendahl, P. L.; Sandaker, H.; Sjursen, T. B.; Stugu, B.; Ugland, M.] Univ Bergen, Dept Phys &amp; Technol, Bergen, Norway; [Barnett, R. M.; Beringer, J.; Biesiada, J.; Brandt, A.;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Nikiforov, A.; Rehnisch, L.; Schulz, H.; Wendland, D.; zur Nedden, M.] Humboldt Univ, Dept Phys, D-10099 Berlin, Germany; [Agustoni, M.; Ancu, L. S.; Beck, H. P.; Cervelli, A.; Ereditato, A.; Gallo, V.; Haug, S.; Kruker, T.; Marti, L. F.; Schneider, B.; Sciacca, F. G.; Stucci, S. A.; Weber, M. S.] Univ Bern, Albert Einstein Ctr Fundamental Phys, Bern, Switzerland; [Agustoni, M.; Ancu, L. S.; Beck, H. P.; Cervelli, A.; Gallo, V.; Haug, S.; Kruker, T.; Marti, L. F.; Schneider, B.; Sciacca, F. G.; Stucci, S. A.; Weber, M. S.] Univ Bern, High Energy Phys Lab, Bern, Switzerland; [Allbrooke, B. M. M.; Bella, L. Aperio; Bansil, H. S.;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Giacobbe, B.; Negrini, M.; Polini, A.; Rinaldi, L.; Romano, M.; Sbarra, C.; Semprini-Cesari, N.; Spighi, R.; Tupputi, S. A.; Valentinetti, S.; Villa, M.; Zoccoli, A.] Ist Nazl Fis Nucl, Sez Bologna, I-40126 Bologna, Italy; [Caforio, D.; De Castro, S.; Di Sipio, R.; Fabbri, L.; Franchini, M.; Gabrielli, A.; Grafstroem, P.; Massa, I.; Mengarelli, A.; Piccinini, M.; Romano, M.; Semprini-Cesari, N.; Tupputi, S. A.; Valentinetti, S.; Villa, M.; Zoccoli, A.] Univ Bologna, Dipartimento Fis &amp; Astron, Bologna, Italy; [Arslan, O.; Bechtle, P.; Brock, I.; Cristinziani, M.; Davey, W.; Desch, K.; Dingfelder, J.; Ehrenfeld, W.; Gaycken, G.; Haefner, P.; Hageboeck, S.; Hellmich, D.; Hillert, S.; Huegging, F.; Janssen, J.; Khoriauli, G.; Koevesarki, P.; Kostyukhin, V. V.; Kraus, J. K.; Kroseberg, J.; Krueger, H.; Lapoire, C.; Lehmacher, M.; Leyko, A. M.; Liebal, J.; Limbach, C.; Loddenkoetter, T.; Mergelmeyer, S.; Mueller, K.; Nanava, G.; Nattermann, T.; Obermann, T.; Pohl, D.; Sarrazin, B.; Schaepe, S.; Schultens, M. J.; Schwindt, T.; Scutti, F.; Stillings, J. A.; Therhaag, J.;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[Amelung, C.; Amundsen, G.; Artoni, G.; Bensinger, J. R.; Bianchini, L.; Blocker, C.; Coffey, L.; Daya-Ishmukhametova, R. K.; Fitzgerald, E. A.; Gozpinar, S.; Sciolla, G.; Venturini, A.; Zambito, S.; Zengel, K.] Brandeis Univ, Dept Phys, Waltham, MA 02254 USA; [Coutinho, Y. Amaral; Caloba, L. P.; Maidantchik, C.; Marroquim, F.; Nepomuceno, A. A.; Seixas, J. M.] Univ Fed Rio de Janeiro, COPPE EE IF, Rio De Janeiro, Brazil; [Cerqueira, A. S.; de Andrade Filho, L. Manhaes]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M-A.; Polychronakos, V.; Purohit, M.; Radeka, V.; Rajagopalan, S.; Redlinger, G.; Schovancova, J.; Snyder, S.; Steinberg, P.; Takai, H.; Tikhomirov, V. O.; Triplett, N.; Undrus, A.; Wenaus, T.; Ye, S.; Zaytsev, A.] Brookhaven Natl Lab, Dept Phys, Upton, NY 11973 USA; [Alexa, C.; Badescu, E.; Boldea, V.; Buda, S. I.; Caprini, I.; Caprini, M.; Chitan, A.; Ciubancan, M.; Constantinescu, S.; Cuciuc, C-M.; Dita, P.; Dita, S.; Ducu, O. A.; Jinaru, A.; Maurer, J.;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[Silva, M. L. Gonzalez; Otero y Garzon, G.; Piegaia, R.; Reisin, H.; Romeo, G.; Sacerdoti, S.] Univ Buenos Aires, Dept Fis, Buenos Aires, DF, Argentina; [Barlow, N.; Batley, J. R.; Brochu, F. M.; Buttinger, W.; Carter, J. R.; Chapman, J. D.; Cottin, G.;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Andari, N.; Anders, G.; Armbruster, A. J.; Avolio, G.; Baak, M. A.; Backes, M.; Backhaus, M.; Banfi, D.; Battistin, M.; Beltramello, O.; Bianco, M.; Bogaerts, J. A.; Boyd, J.; Burckhart, H.; Campana, S.; Garrido, M. D. M. Capeans; Carli, T.; Catinaccio, A.; Cattai, A.; Cerv, M.; Chromek-Burckhart, D.; Dell'Acqua, A.; Di Girolamo, A.; Di Girolamo, B.; Dittus, F.; Dobos, D.; Dopke, J.; Dudarev, A.; Ellis, N.; Facini, G.; Farthouat, P.; Fassnacht, P.; Feigl, S.; Perez, S. Fernandez; Franchino, S.; Francis, D.; Froidevaux, D.; Garonne, V.; Gianotti, F.; Gillberg, D.; Glatzer, J.; Godlewski, J.; Goossens, L.; Gorini, B.; Gray, H. M.; Hauschild, M.; Hawkings, R. J.; Heller, M.; Helsens, C.; Correia, A. M. Henriques; Hervas, L.; Hoecker, A.; Hubacek, Z.; Jaekel, M. R.; Jansen, H.; Jungst, R. M.; Kaneda, M.; Klioutchnikova, T.; Konoplich, R.; Krasznahorkay, A.; Lantzsch, K.; Lassnig, M.; Miotto, G. Lehmann; Lenzi, B.; Lichard, P.; Macina, D.; Malyukov, S.; Mandelli, B.; Mapelli, L.; Martin, B.; Marzin, A.; Messina, A.; Meyer, J.; Mornacchi, G.; Nairz, A. M.; Nakahama, Y.; Negri, G.; Nessi, M.; Nicquevert, B.; Nordberg, M.; Ohm, C. C.; Palestini, S.; Pauly, T.; Pernegger, H.; Peters, K.; Petersen, J.; Pommes, K.; Poppleton, A.; Poulard, G.; Prasad, S.; Rammensee, M.; Raymond, M.; Rembser, C.; Rodrigues, L.; Roe, S.; Salzburger, A.; Savu, D. O.; Scanlon, T.;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Fiascaris, M.; Gardner, R. W.;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K.; Liu, M.; Liu, Y.; Peng, H.; Song, H. Y.; Xu, L.; Zhao, Z.; Zhu, Y.] Univ Sci &amp; Technol China, Dept Modern Phys, Hefei, Anhui, Peoples R China; [Chen, S.]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Univ Clermont Ferrand, Phys Corpusculaire Lab, Clermont Ferrand, France; [Boumediene, D.; Busato, E.; Calvet, D.; Calvet, S.; Donini, J.; Dubreuil, E.; Ghodbane, N.; Gris, Ph.; Guicheney, C.; Hernandez Jimenez, Y.; Liao, H.; Pallin, D.; Podlyski, F.; Santoni, C.; Theveneaux-Pelzer, T.; Valery, L.; Vazeille, F.] Univ Clermont Ferrand, Clermont Ferrand, France; [Boumediene, D.; Busato, E.; Calvet, D.; Calvet, S.; Donini, J.; Dubreuil, E.; Ghodbane, N.; Gris, Ph.; Guicheney, C.; Hernandez Jimenez, Y.; Liao, H.; Pallin, D.;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Gregersen, K.; Hansen, J. B.; Hansen, J. D.; Hansen, P. H.; Heisterkamp, S.; Jakobsen, S.; Joergensen, M. D.; Loevschall-Jensen, A. E.; Mehlhase, S.; Monk, J.; Petersen, T. C.; Pingel, A.; Simonyan, M.; Thomsen, L. A.; Wiglesworth, C.; Xella, S.] Univ Copenhagen, Niels Bohr Inst, Copenhagen, Denmark; [Capua, M.; Crosetti, G.; La Rotonda, L.; Mastroberardino, A.; Policicchio, A.; Salvatore, D.; Schioppa, M.; Susinno, G.; Tassi, E.] Ist Nazl Fis Nucl, Grp Collegato Cosenza, Lab Nazl Frascati, Arcavacata Di Rende, Italy; [Capua, M.; Crosetti, G.; Mastroberardino, A.; Policicchio, A.; Salvatore, D.;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[Anastopoulos, C.; Bloch, I.; Borroni, S.; Camarda, S.; Dassoulas, J. A.; Deterre, C.; Di Mattia, A.; Dietrich, J.; Filipuzzi, M.; Friedrich, C.; Glazov, A.; Fajardo, L. S. Gomez; Da Costa, J. Goncalves Pinto Firmino; Grahn, K-J.; Gregor, I. M.; Grohsjean, A.; Haleem, M.; Hamnett, P. G.; Hengler, C.; Hiller, K. H.; Howarth, J.; Belenguer, M. Jimenez; Katzy, J.; Keller, J. S.; Kuhl, T.; Lange, C.; Lisovyi, M.; Lobodzinska, E.; Medinnis, M.; Moenig, K.; Naumann, T.; Peschke, R.; Petit, E.; Radescu, V.; Rubinskiy, I.; Schaefer, R.; Sedov, G.; Shushkevich, S.; South, D.; Stanescu-Bellu, M.; Stanitzki, M. M.; Starovoitov, P.; Styles, N. A.; Tackmann, K.; Vankov, P.; Wang, J.; Wasicki, C.; Wildt, M. A.; Yatsenko, E.; Yildirim, E.] DESY, Hamburg, Germany; [Anastopoulos, C.; Bloch, I.; Borroni, S.; Camarda, S.; Dassoulas, J. A.; Deterre, C.; Dietrich, J.;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S.; Liu, M.; Oh, S. H.; Pollard, C. S.; Wang, C.] Duke Univ, Dept Phys, Durham, NC 27706 USA; [Bhimji, W.; Bristow, T. M.; Clark, P. J.; Debenedetti, C.; Edwards, N. C.; Walls, F. M. Garay; Glaysher, P. C. F.; Harrington, R. D.;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[Amoroso, S.; Arnold, H.; Betancourt, C.; Boehler, M.; Bruneliere, R.; Buehrer, F.; Consorti, V.; Di Simone, A.; Fehling-Kaschek, M.; Flechl, M.; Giuliani, C.; Herten, G.; Jakobs, K.; Javurek, T.; Jenni, P.; Kiss, F.; Koeneke, K.; Kopp, A. K.; Kuehn, S.; Lai, S.; Landgraf, U.; Lohwasser, K.; Madar, R.; Mahboubi, K.; Mohr, W.; Pagacova, M.; Parzefall, U.; Rave, T. C.; Ruehr, F.; Rurikova, Z.; Ruthmann, N.; Schillo, C.; Schmidt, E.; Schumacher, M.; Sommer, P.; Sundermann, J. E.; Temming, K. K.; Thoma, S.; Tsiskaridze, V.; Ungaro, F. C.; Venturi, M.; Von Radziewski, H.; Anh, T. Vu; Warsinsky, M.; Weiser, C.; Werner, M.; Zimmermann, S.] Univ Freiburg, Fak Math &amp; Phys, D-79106 Freiburg, Germany; [Alexandre, G.; Barone, G.; Bell, P. J.; Bell, W. H.; Noccioli, E. Benhar; De Mendizabal, J. Bilbao; Bucci, F.; Toro, R. Camacho; Clark, A.; della Volpe, D.; Doglioni, C.; Ferrere, D.; Gadomski, S.; Gonzalez-Sevilla, S.; Goulette, M. P.; Gramling, J.; Guescini, F.; Iacobucci, G.; Katre, A.; La Rosa, A.; Latour, B. Martin dit; Mermod, P.; Miucci, A.; Muenstermann, D.; Nektarijevic, S.; Nikolics, K.; Onyisi, P. U. E.; Pasztor, G.; Picazio, A.; Pohl, M.; Rosbach, K.;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[Tskhadadze, E. G.] Iv Javakhishvili Tbilisi State Univ, E Andronikashvili Inst Phys, Tbilisi, Rep of Georgia; [Djobava, T.; Durglishvili, A.; Khubua, J.; Mosidze, M.] Tbilisi State Univ, Inst High Energy Phys, GE-380086 Tbilisi, Rep of Georgia; [Dueren, M.; Kreutzfeldt, K.; Stenzel, H.] Univ Giessen, Inst Phys 2, D-35390 Giessen, Germany; [Allwood-Spiers, S. E.; Bates, R. L.; Britton, D.; Buckley, A. G.; Bussey, P.; Buttar, C. M.; Buzatu, A.; Collins-Tooth, C.; D'Auria, S.; Doherty, T.; Doyle, A. T.; Ferrag, S.; Ferrando, J.; de Lima, D. E. Ferreira; Gemmell, A.; Gul, U.; Ortiz, N. G. Gutierrez; Kar, D.; Knue, A.; Moraes, A.; O'Shea, V.; Barrera, C. Oropeza; Qin, G.; Quilty, D.; Ravenscroft, T.; Robson, A.; Saxon, D. H.; Smith, K. M.; St Denis, R. D.; Steele, G.; Stewart, G. A.; Thompson, A. S.; Wright, M.] Univ Glasgow, SUPA Sch Phys &amp; Astron, Glasgow, Lanark, Scotland; [Bierwagen, K.; Bindi, M.; Blumenschein, U.; George, M.; Graber, L.; Grosse-Knetter, J.; Hamer, M.; Hensel, C.; Kawamura, G.; Keil, M.; Kroeninger, K.; Lemmer, B.; Magradze, E.; Mchedlidze, G.; Morel, J.; Llacer, M. Moreno; Nackenhorst, O.; Nadal, J.; Quadt, A.; Schorlemmer, A. L. S.; Serkin, L.; Shabalina, E.; Stolte, P.; Schroeder, T. Vazquez; Weingarten, J.; Zinonos, Z.] Univ Gottingen, Inst Phys 2, D-37073 Gottingen, Germany; [Albrand, S.; Brown, J.; Collot, J.; Crepe-Renaudin, S.; Dechenaux, B.; Delsart, P. A.; Gabaldon, C.; Genest, M. H.; Hostachy, J-Y.; Le, B. T.; Ledroit-Guillon, F.; Lleres, A.; Lucotte, A.; Malek, F.; Monini, C.; Stark, J.; Trocme, B.] Univ Grenoble Alpes, CNRS, IN2P3, Lab Phys Subatom &amp; Cosmol, Grenoble, France; [McFarlane, K. W.; Shin, T.; Vassilakopoulos, V. I.] Hampton Univ, Dept Phys, Hampton, VA 23668 USA; [da Costa, J. Barreiro Guimaraes; Belloni, A.; Butler, B.; Catastini, P.; Conti, G.; Franklin, M.; Huth, J.; Ippolito, V.; Mateos, D. Lopez; Mercurio, K. M.; Morii, M.; Skottowe, H. P.; Spearman, W. R.; Yen, A. L.; della Porta, G. Zevi] Harvard Univ, Lab Particle Phys &amp; Cosmol, Cambridge, MA 02138 USA; [Andrei, V.; Brandt, O.; Davygora, Y.; Dietzsch, T. A.; Dunford, M.; Hanke, P.; Hofmann, J. I.; Jongmanns, J.; Khomich, A.; Kluge, E-E.; Laier, H.; Lang, V. S.; Meier, K.; Mueller, F.; Poddar, S.; Scharf, V.; Schultz-Coulon, H. -C.; Wessels, M.] Heidelberg Univ, Kirchhoff Inst Phys, Heidelberg, Germany; [Anders, G.; Giulini, M.; Kasieczka, G.; Narayan, R.; Schaetzel, S.; Schmitt, S.; Schoening, A.] Heidelberg Univ, Inst Phys, Heidelberg, Germany; [Colombo, T.; Kretz, M.; Kugel, A.] Heidelberg Univ, Inst Tech Informat, ZITI, Mannheim, Germany; [Nagasaka, Y.] Hiroshima Inst Technol, Fac Appl Informat Sci, Hiroshima, Japan; [Brunet, S.;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[Cinca, D.; Gandrajula, R. P.; Mallik, U.; Mandrysch, R.; Morange, N.; Zaidan, R.] Univ Iowa, Iowa City, IA USA; [Chen, C.;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Grigalashvili, N.; Huseynov, N.; Karpov, S. N.; Kazarinov, M. Y.; Khramov, E.; Kotov, V. M.; Kruchonak, U.; Krumshteyn, Z. V.; Kukhtin, V.; Ladygin, E.; Minashvili, I. A.; Mineev, M.; Olchevski, A. G.; Peshekhonov, V. D.; Plotnikova, E.; Potrap, I. N.; Pozdnyakov, V.; Rusakovich, N. A.; Sadykov, R.; Sapronov, A.; Shiyakova, M.; Sisakyan, A. N.; Topilin, N. D.; Vinogradov, V. B.; Zhemchugov, A.; Zimine, N. I.] Joint Inst Nucl Res Dubna,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[Alconada Verzini, M. J.; Alonso, A.;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S.; Orlando, N.; Perrino, R.; Primavera, M.; Spagnolo, S.; Ventura, A.] Ist Nazl Fis Nucl, Sez Lecce, I-73100 Lecce, Italy; [Gorini, E.; Orlando, N.; Spagnolo, S.; Ventura, A.] Univ Salento, Dipartimento Matemat &amp; Fis, Lecce, Italy; [Allport, P. P.; Bundock, A. C.;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Mandic, I.; Mikuz, M.; Tykhonov, A.] Jozef Stefan Inst, Dept Phys, Ljubljana, Slovenia; [Cindro, V.; Deliyergiyev, M.; Filipcic, A.; Gorisek, A.; Kersevan, B. P.; Mandic, I.; Mikuz, M.; Tykhonov, A.] Univ Ljubljana, Ljubljana, Slovenia; [Alpigiani, C.; Bona, M.; Carter, A. A.;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M.; Spano, F.; Teixeira-Dias, P.; Thomas-Wilsker, J.] Royal Holloway Univ London, Dept Phys, Surrey, England; [Ahmad, A.; Baker, S.; Bernat, P.; Bieniek, S. P.; Butterworth, J. M.; Campanelli, M.; Casadei, D.; Chislett, R. T.; Cooper, B. D.; Davison, A. R.; Davison, P.; Gutschow, C.; Hesketh, G. G.; Jansen, E.; Konstantinidis, N.; Korn, A.; Lambourne, L.; Leney, K. J. C.; Martyniuk, A. C.; Mcfayden, J. A.; Nurse, E.; Ochoa, M. I.; Pilkington, A. D.; Sherwood, P.; Simmons, B.; Wardrope, D. R.; Waugh, B. M.; Wijeratne, P. A.] UCL, Dept Phys &amp; Astron, London, England; [Bernius, C.; Greenwood, Z. D.; Jana, D. K.; Jenni, P.; Sawyer, L.; Sircar, A.; Subramaniam, R.; Tamsett, M. C.] Louisiana Tech Univ, Ruston, LA 71270 USA; [Beau, T.; Bomben, M.; Calderini, G.; Crescioli, F.; Davignon, O.; De Cecco, S.; Demilly, A.; Derue, F.; Krasny, M. W.; Lacour, D.; Laforge, B.; Laplace, S.; Le Dortz, O.; Lefebvre, G.; Mal, P.; Malaescu, B.; Marchiori, G.; Nikolic-Audit, I.; Ocariz, J.; Pires, S.; Rangel-Smith, C.; Ridel, M.; Roos, L.; Trincaz-Duvoid, S.; Vannucci, F.; Varouchas, D.] UPMC, Lab Phys Nucl &amp; Hautes Energies, Paris, France; [Beau, T.; Bomben, M.; Calderini, G.; Crescioli, F.; Davignon, O.; De Cecco, S.; Demilly, A.; Derue, F.; Krasny, M. W.; Lacour, D.; Laforge, B.; Laplace, S.; Le Dortz, O.; Lefebvre, G.; Mal, P.; Malaescu, B.; Marchiori, G.; Nikolic-Audit, I.; Ocariz, J.; Pires, S.; Rangel-Smith, C.; Ridel, M.; Roos, L.; Trincaz-Duvoid, S.; Vannucci, F.; Varouchas, D.] Univ Paris Diderot, Paris, France; [Beau, T.; Bomben, M.; Calderini, G.; Crescioli, F.; Davignon, O.; De Cecco, S.; Demilly, A.; Derue, F.; Krasny, M. W.; Lacour, D.; Laforge, B.; Laplace, S.; Le Dortz, O.; Lefebvre, G.; Mal, P.; Malaescu, B.; Nikolic-Audit, I.; Ocariz, J.; Pires, S.; Rangel-Smith, C.; Ridel, M.; Roos, L.; Trincaz-Duvoid, S.; Vannucci, F.; Varouchas, D.] CNRS, IN2P3, Paris, France; [Akesson, T. P. A.; Bocchetta, S. S.; Bryngemark, L.; Floderus, A.; Hawkins, A. D.; Hedberg, V.; Jarlskog, G.; Lytken, E.; Meirose, B.; Mjornmark, J. U.; Smirnova, O.; Viazlo, O.] Lund Univ, Fysiska Inst, Lund, Sweden; [Arnal, V.; Barreiro, F.; Cantero, J.; De la Torre, H.; Del Peso, J.; Glasman, C.; Merino, J. Llorente; Terron, J.] Univ Autonoma Madrid, Dept Fis Teor C 15, Madrid, Spain; [Arnaez, O.; Blum, W.; Buescher, V.; Caputo, R.; Ellinghaus, F.; Endner, O. C.; Ertel, E.; Fiedler, F.; Torregrosa, E. Fullana; Goeringer, C.; Heck, T.; Hohlfeld, M.; Hsu, P. J.; Huelsing, T. A.; Ji, W.; Karnevskiy, M.; Kleinknecht, K.; Koenig, S.; Koepke, L.; Lungwitz, M.; Mattmann, J.; Meyer, C.; Moreno, D.; Moritz, S.; Mueller, T.; Poettgen, R.; Sander, H. G.; Schaefer, U.; Schmitt, C.; Schott, M.; Schroeder, C.; Schuh, N.; Simioni, E.; Tapprogge, S.; Wollstadt, S. J.; Zimmermann, C.] Johannes Gutenberg Univ Mainz, Inst Phys, D-55122 Mainz, Germany; [Almond, J.; Borri, M.; Brown, G.; Cox, B. E.; Da Via, C.; Forti, A.; Ponce, J. M. Iturbe; Joshi, K. D.; Klinger, J. A.; Loebinger, F. K.; Marsden, S. P.; Masik, J.; Neep, T. J.; Oh, A.; Owen, M.; Pater, J. R.; Peters, R. F. Y.; Price, D.; Robinson, J. E. M.; Tomlinson, L.; Watts, S.; Webb, S.; Woudstra, M. J.; Wyatt, T. R.; Yang, U. K.] Univ Manchester, Sch Phys &amp; Astron, Manchester, Lancs, England; [Aad, G.; Alio, L.; Barbero, M.; Bertella, C.; Clemens, J. C.; Coadou, Y.; Conventi, F.; Della Pietra, M.; Djama, F.; Feligioni, L.; Hoffmann, D.; Hubaut, F.; Knoops, E. B. F. G.; Le Guirriec, E.; Li, B.; Madaffari, D.; Mochizuki, K.; Monnier, E.; Muanza, S.; Nagai, Y.; Pralavorio, P.; Rozanov, A.; Serre, T.; Talby, M.; Tannoury, N.; Tiouchichine, E.; Tisserant, S.; Toth, J.; Touchard, F.; Ughetto, M.; Vacavant, L.] Aix Marseille Univ, CPPM, Marseille, France; [Aad, G.; Alio, L.; Barbero, M.; Bertella, C.; Clemens, J. C.; Coadou, Y.; Conventi, F.; Della Pietra, M.; Djama, F.; Feligioni, L.; Hoffman, J.; Hubaut, F.; Knoops, E. B. F. G.; Le Guirriec, E.; Li, B.; Madaffari, D.; Mochizuki, K.; Monnier, E.; Muanza, S.; Nagai, Y.; Pralavorio, P.; Rozanov, A.; Serre, T.; Talby, M.; Tannoury, N.; Tiouchichine, E.; Tisserant, S.; Toth, J.; Touchard, F.; Ughetto, M.; Vacavant, L.] CNRS, IN2P3, Marseille, France; [Bellomo, M.; Brau, B.; Colon, G.; Dallapiccola, C.; Meade, A.; Moyse, E. J. W.; Pais, P.; Pueschel, E.; Varol, T.; Ventura, D.; Willocq, S.] Univ Massachusetts, Dept Phys, Amherst, MA 01003 USA; [Belanger-Champagne, C.; Chapleau</t>
  </si>
  <si>
    <t>Pitschner, S; Pitschner-Finn, S</t>
  </si>
  <si>
    <t>Non-profit differentials in crowd-based financing: Evidence from 50,000 campaigns</t>
  </si>
  <si>
    <t>10.1016/j.econlet.2014.03.022</t>
  </si>
  <si>
    <t>ECONOMICS LETTERS</t>
  </si>
  <si>
    <t>0165-1765</t>
  </si>
  <si>
    <t>1873-7374</t>
  </si>
  <si>
    <t>[Pitschner, Stefan] Univ Pompeu Fara, Barcelona 08005, Spain; [Pitschner-Finn, Sebastian] Berlin Inst Technol, D-10623 Berlin, Germany</t>
  </si>
  <si>
    <t>Pitschner, S (reprint author), Univ Pompeu Fara, Ramon Trios Fargas 25-27, Barcelona 08005, Spain.</t>
  </si>
  <si>
    <t>xxx@upf.edu</t>
  </si>
  <si>
    <t>Eickmeier, I; Seidel, D; Grun, JR; Derkow, K; Lehnardt, S; Kuhl, AA; Hamann, A; Schott, E</t>
  </si>
  <si>
    <t>Influence of CD8 T cell priming in liver and gut on the enterohepatic circulation</t>
  </si>
  <si>
    <t>10.1016/j.jhep.2014.02.027</t>
  </si>
  <si>
    <t>[Eickmeier, Ira; Seidel, Daniel; Schott, Eckart] Charite, Dept Gastroenterol &amp; Hepatol, CVK, D-13353 Berlin, Germany; [Gruen, Joachim R.] German Rheumatism Res Ctr, Berlin, Germany; [Derkow, Katja; Lehnardt, Seija] Charite, Dept Neurol, CCM, D-13353 Berlin, Germany; [Lehnardt, Seija] Charite, Cluster Excellence NeuroCure, D-13353 Berlin, Germany; [Kuehl, Anja A.] Charite, Dept Gastroenterol Infect Dis &amp; Rheumatol, CBF, D-13353 Berlin, Germany; [Hamann, Alf] Charite, Dept Rheumatol &amp; Clin Immunol, CCM, D-13353 Berlin, Germany</t>
  </si>
  <si>
    <t>Schott, E (reprint author), Charite, Dept Gastroenterol &amp; Hepatol, CVK, Augustenburger Pl 1, D-13353 Berlin, Germany.</t>
  </si>
  <si>
    <t>Deutsche Forschungsgemeinschaft [SFB633A10]</t>
  </si>
  <si>
    <t>Schlossarek, S; Frey, N; Carrier, L</t>
  </si>
  <si>
    <t>Ubiquitin-proteasome system arid hereditary cardiomyopathies</t>
  </si>
  <si>
    <t>10.1016/j.yjmcc.2013.12.016</t>
  </si>
  <si>
    <t>[Schlossarek, Saskia; Carrier, Lucie] Univ Med Ctr Hamburg Eppendorf, Dept Expt Pharmacol &amp; Toxicol, Cardiovasc Res Ctr, D-20246 Hamburg, Germany; [Schlossarek, Saskia; Frey, Norbert; Carrier, Lucie] DZHK German Ctr Cardiovasc Res, Kiel, Germany; [Frey, Norbert] Univ Kiel, Dept Cardiol &amp; Angiol, Kiel, Germany; [Carrier, Lucie] INSERM, U974, F-75013 Paris, France; [Carrier, Lucie] Univ Paris 06, CNRS, UMR 7215, Inst Myol,UM 76, F-75013 Paris, France</t>
  </si>
  <si>
    <t>Carrier, L (reprint author), Univ Med Ctr Hamburg Eppendorf, Dept Expt Pharmacol &amp; Toxicol, Martinistr 52, D-20246 Hamburg, Germany.</t>
  </si>
  <si>
    <t>Leducq Foundation [11, CVD 04]; seventh Framework Program of the European Union [Health-F2-2009-241577]; BIG-Heart project; DZHK (German Center for Cardiovascular Research); German Ministry of Research and Education (BMBF)</t>
  </si>
  <si>
    <t>Measurement of the parity-violating asymmetry parameter ab and the helicity amplitudes for the decay Lambda(0)(b) -&gt; J/psi Lambda(0) with the ATLAS detector</t>
  </si>
  <si>
    <t>10.1103/physrevd.89.092009</t>
  </si>
  <si>
    <t>[Jackson, P.; Soni, N.; White, M. J.] Univ Adelaide, Dept Phys, Adelaide, SA, Australia; [Bouffard, J.; Edson, W.; Ernst, J.; Guindon, S.; Jain, V.] SUNY Albany, Dept Phys, Albany, NY 12222 USA; [Butt, A. I.; Chan, K.; Czodrowski, P.;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Zitoun, R.] CNRS, IN2P3, LAPP, Annecy Le Vieux, France; [Barnovska, Z.; Berger, N.; Delmastro, M.; Di Ciaccio, L.; Doan, T. K. O.; Elles, S.; Goy, C.; Hryn'ova, T.; Jezequel, S.; Keoshkerian, H.; Koletsou, I.; Lafaye, R.; Leveque, J.; Lombardo, V. P.; Massol, N.; Przysiezniak, H.; Sauvage, G.; Sauvan, E.; Schwoerer, M.; Simard, O.; Todorov, T.; Wingerter-Seez, I.; Zitoun, R.] Univ Savoie, Annecy Le Vieux, France; [Asquith, L.; Auerbach, B.; Blair, R. E.; Chekanov, S.; Childers, J. T.; Feng, C.;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Maltezos, S.; Ntekas, K.; Panagiotopoulou, E.; Papadopoulou, Th. D.; Tsipolitis, G.; Vlachos, S.] Natl Tech Univ Athens, Dept Phys, Zografos, Greece; [Abdinov, O.; Ahmadov, F.; Huseynov, N.; Khalil-zada, F.] Azerbaijan Acad Sci, Inst Phys, Baku 370143, Azerbaijan; [Bosman, M.; Caminal Armadans, R.; Casado, M. P.; Cavalli-Sforza, M.; Conidi, M. C.; Cortes-Gonzalez, A.; Farooque, T.; Fracchia, S.; Giangiobbe, V.; Gonzalez Parra, G.; Grinstein, S.; Juste Rozas, A.; Korolkov, I.; Le Menedeu, E.; Martinez, M.; Mir, L. M.; Montejo Berlingen, J.; Pacheco Pages, A.; Padilla Aranda, C.; Portell Bueso, X.; Riu, I.; Rubbo, F.; Sorin, V.; Succurro, A.; Tsiskaridze, S.] Inst Fis Altes Energies, Barcelona, Spain; [Bosman, M.; Caminal Armadans, R.; Casado, M. P.; Cavalli-Sforza, M.; Conidi, M. C.; Cortes-Gonzalez, A.; Farooque, T.; Fracchia, S.; Giangiobbe, V.; Gonzalez Parra, G.; Grinstein, S.; Juste Rozas, A.; Korolkov, I.; Le Menedeu, E.; Martinez, M.; Mir, L. M.; Montejo Berlingen, J.; Pacheco Pages, A.; Padilla Aranda, C.; Portell Bueso, X.; Riu, I.; Rubbo, F.; Sorin, V.;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Dale, O.; Eigen, G.; Kastanas, A.; Liebig, W.; Lipniacka, A.; Latour, B. Martin dit; Rosendahl, P. L.; Sandaker, H.; Sjursen, T. B.;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Virzi, J.; Wang, H.; Yao, W-M.; Yu, D. R.] Univ Calif Berkeley, Berkeley, CA 94720 USA; [Kuutmann, E. Bergeaas; Giorgi, F. M.; Grancagnolo, S.; Herbert, G. H.; Herrberg-Schubert, R.; Hristova, I.; Kind, O.; Kolanoski, H.; Lacker, H.; Lohse, T.; Nikiforov, A.; Rehnisch, L.; Rieck, P.; Schulz, H.; Wendland, D.; Nedden, M. zur] Humboldt Univ, Dept Phys, Berlin, Germany; [Agustoni, M.; Ancu, L. S.; Beck, H. P.; Cervelli, A.; Ereditato, A.; Gallo, V.; Haug, S.; Kruker, T.; Marti, L. F.; Schneider, B.; Sciacca, F. G.; Stucci, S. A.; Weber, M. S.] Univ Bern, Albert Einstein Ctr Fundamental Phys, Bern, Switzerland; [Agustoni, M.; Ancu, L. S.; Beck, H. P.; Cervelli, A.; Ereditato, A.; Gallo, V.; Haug, S.; Kruker, T.; Marti, L. F.; Schneider, B.; Sciacca, F. G.; Stucci, S. A.; Weber, M. S.] Univ Bern, High Energy Phys Lab, Bern, Switzerland; [Allbrooke, B. M. M.; Bella, L. Aperio; Bansil, H. S.; Bracinik, J.; Charlton, D. G.; Chisholm, A. S.; Daniells, A. C.; Hawkes, C. M.; Head, S. J.; Hillier, S. J.; Levy, M.; Mclaughlan, T.;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[Bellagamba, L.; Boscherini, D.; Bruni, A.; Bruni, G.; Bruschi, M.; Caforio, D.; Corradi, M.; De Castro, S.; Di Sipio, R.; Fabbri, L.; Franchini, M.; Gabrielli, A.; Giacobbe, B.; Grafstroem, P.; Massa, I.; Mengarelli, A.; Negrini, M.; Piccinini, M.; Polini, A.; Rinaldi, L.; Romano, M.; Sbarra, C.; Semprini-Cesari, N.; Spighi, R.; Tupputi, S. A.; Valentinetti, S.; Villa, M.; Zoccoli, A.] Ist Nazl Fis Nucl, Sez Bologna, Bologna, Italy; [Caforio, D.; De Castro, S.; Di Sipio, R.; Fabbri, L.; Franchini, M.; Gabrielli, A.; Grafstroem, P.; Massa, I.; Mengarelli, A.; Piccinini, M.; Romano, M.; Semprini-Cesari, N.; Tupputi, S. A.; Valentinetti, S.; Villa, M.; Zoccoli, A.] Univ Bologna, Dipartimento Fis &amp; Astron, Bologna, Italy; [Abajyan, T.;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Mueller, K.; Nanava, G.; Nattermann, T.; Obermann, T.; Pohl, D.; Sarrazin, B.; Schaepe, S.; Schultens, M. J.; Schwindt, T.; Scutti, F.; Stillings, J. A.; Therhaag, J.; Uchida, K.; Uhlenbrock, M.; Urquijo, P.; Vogel, A.; von Toerne, E.; Wagner, P.; Wang, T.; Wermes, N.; Wienemann, P.; Wiik-Fuchs, L. A. M.; Wong, H. Yau; Zimmermann, R.; Zimmermann, S.] Univ Bonn, Inst Phys, Bonn, Germany; [Ahlen, S. P.; Bernard, C.; Black, K. M.; Butler, J. M.; Dell'Asta, L.; Helary, L.; Kruskal, M.; Shank, J. T.; Yan, Z.; Youssef, S.] Boston Univ, Dept Phys, Boston, MA 02215 USA; [Amelung, C.; Amundsen, G.; Artoni, G.; Bensinger, J. R.; Bianchi, R. M.; Bianchini, L.; Blocker, C.; Coffey, L.; Daya-Ishmukhametova, R. K.; Fitzgerald, E. A.; Gozpinar, S.; Sciolla, G.; Venturini, A.; Zambito, S.; Zengel, K.] Brandeis Univ, Dept Phys, Waltham, MA 02254 USA; [Amaral Coutinho, Y.; Caloba, L. P.; Maidantchik, C.; Marroquim, F.; Nepomuceno, A. A.; Seixas, J. M.] Univ Fed Rio de Janeiro, COPPE EE IF, Rio De Janeiro, Brazil; [Cerqueira, A. S.; Filho, L. Manhaes de Andrade] Univ Fed Juiz de Fora,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Tamsett, M. C.; Triplett, N.; Undrus, A.; Wenaus, T.; Ye, S.; Zaytsev, A.] Brookhaven Natl Lab, Dept Phys, Upton, NY 11973 USA; [Alexa, C.; Badescu, E.; Boldea, V.; Buda, S. I.; Caprini, I.;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Reisin, H.; Romeo, G.; Sacerdoti, S.] Univ Buenos Aires, Dept Fis, Buenos Aires, DF, Argentina; [Ask, S.; Barlow, N.; Batley, J. R.; Brochu, F. M.; Buttinger, W.; Carter, J. R.; Chapman, J. D.; Cottin, G.;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[Ahmad, A.; Aleksa, M.; Aloisio, A.; Alonso, A.; Andari, N.; Anders, G.; Anghinolfi, F.; Armbruster, A. J.; Avolio, G.; Baak, M. A.; Backes, M.; Backhaus, M.; Banfi, D.; Battistin, M.; Beltramello, O.; Bianco, M.; Bogaerts, J. A.; Boyd, J.; Burckhart, H.; Campana, S.; Garrido, M. D. M. Capeans; Carli, T.; Catinaccio, A.; Cattai, A.; Cerv, M.; Chromek-Burckhart, D.; Dell'Acqua, A.; Di Girolamo, A.; Di Girolamo, B.; Dittus, F.; Dobos, D.; Dopke, J.; Duehrssen, M.; Ellis, N.; Elsing, M.; Facini, G.; Farthouat, P.; Fassnacht, P.; Feigl, S.; Perez, S. Fernandez; Franchino, S.; Francis, D.; Froidevaux, D.; Garonne, V.; Gianotti, F.; Gillberg, D.; Glatzer, J.; Godlewski, J.; Goossens, L.; Gorini, B.; Gray, H. M.; Hasib, A.; Hauschild, M.; Hawkings, R. J.; Heller, M.; Helsens, C.; Correia, A. M. Henriques; Hervas, L.; Hoecker, A.; Hubacek, Z.; Huhtinen, M.; Jaekel, M. R.; Jansen, H.; Jenni, P.; Jungst, R. M.; Kaneda, M.; Klioutchnikova, T.; Konoplich, R.; Krasznahorkay, A.; Lantzsch, K.; Lassnig, M.; Miotto, G. Lehmann; Lenzi, B.; Lichard, P.; Macina, D.; Malyukov, S.; Mandelli, B.; Mandelli, L.; Mapelli, L.; Martin, B.; Marzin, A.; Messina, A.; Meyer, J.; Mornacchi, G.; Nairz, A. M.; Nakahama, Y.; Negri, G.; Nessi, M.; Nicquevert, B.; Nordberg, M.; Ohm, C. C.; Palestini, S.; Pauly, T.; Pernegger, H.; Peters, K.; Petersen, J.; Pommes, K.; Poppleton, A.; Poulard, G.; Prasad, S.; Rammensee, M.; Raymond, M.; Rembser, C.; Rodrigues, L.; Roe, S.; Salzburger, A.; Savu, D. O.; Scanlon, T.; Schlenker, S.; Schmieden, K.; Serfon, C.; Sfyrla, A.; Solans, C. A.; Spigo, G.; Stelzer, B.;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Fiascaris, M.; Gardner, R. W.; Hasib, A.; Kapliy, A.; Li, H. L.; Meehan, S.; Melachrinos, C.; Merritt, F. S.; Meyer, C.;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Nanjing Univ, Dept Phys, Nanjing, Jiangsu, Peoples R China; [Chen, L.; Feng, C.; Ge, P.; Ma, L. L.; Zhang, X.; Zhu, C. G.] Shandong Univ, Sch Phys, Jinan, Shandong, Peoples R China; [Boumediene, D.; Busato, E.; Calvet, D.; Calvet, S.; Donini, J.; Dubreuil, E.; Ghodbane, N.; Gilles, G.; Gris, Ph.; Guicheney, C.; Liao, H.; Pallin, D.; Hernandez, D. Paredes; Podlyski, F.; Santoni, C.; Theveneaux-Pelzer, T.; Valery, L.; Vazeille, F.] Shanghai Jiao Tong Univ, Dept Phys, Shanghai 200030, Peoples R China; [Boumediene, D.; Busato, E.; Calvet, D.; Calvet, S.; Donini, J.; Dubreuil, E.; Ghodbane, N.; Gilles, G.; Gris, Ph.; Guicheney, C.; Liao, H.; Pallin, D.; Hernandez, D. Paredes; Podlyski, F.; Santoni, C.; Theveneaux-Pelzer, T.; Valery, L.; Vazeille, F.] Univ Clermont Ferrand, Lab Phys Corpusculaire,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Hasib, A.;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New York, NY USA; [Alonso, A.; Dam, M.; Galster, G.; Gregersen, K.; Hansen, J. R.; Hansen, J. B.; Hansen, J. D.; Hansen, P. H.; Heisterkamp, S.; Jakobsen, S.; Joergensen, M. D.; Klinkby, E. B.; Loevschall-Jensen, A. E.; Mehlhase, S.; Monk, J.; Petersen, T. C.; Pingel, A.; Simonyan, M.; Thomsen, L. A.; Wiglesworth, C.; Xella, S.] Univ Copenhagen, Niels Bohr Inst, Copenhagen, Denmark; [Capua, M.; Caputo, R.; Crosetti, G.; La Rotonda, L.; Lavorini, V.; Mastroberardino, A.; Policicchio, A.; Salvatore, D.; Schioppa, M.; Susinno, G.; Tassi, E.] Ist Nazl Fis Nucl, Grp Collegato Cosenza, Lab Nazl Frascati, Cosenza, Italy; [Capua, M.; Crosetti, G.; La Rotonda, L.; Lavorini, V.; Mastroberardino, A.; Policicchio, A.; Salvatore, D.; Schioppa, M.; Susinno, G.; Tassi, E.] Univ Calabria, Dipartmento Fis, I-87036 Arcavacata Di Rende, Italy; [Adamczyk, L.; Bold, T.; Dabrowski, W.; Dwuznik, M.; Dyndal,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Dallas, TX 75230 USA; [Argyropoulos, S.; Bloch, I.; Borroni, S.; Camarda, S.; Dassoulas, J. A.; Deterre, C.; Dietrich, J.; Ferrara, V.;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Piec, S. M.; Radescu, V.; Rubinskiy, I.; Schaefer, R.; Sedov, G.; Shushkevich, S.; South, D.; Stanescu-Bellu, M.; Stanitzki, M. M.; Starovoitov, P.; Styles, N. A.; Tackmann, K.; Vankov, P.; Wang, J.; Wasicki, C.; Wildt, M. A.; Yatsenko, E.; Yildirim, E.] DESY, Hamburg, Germany; [Argyropoulos, S.; Bloch, I.; Borroni, S.; Camarda, S.; Dassoulas, J. A.; Deterre, C.; Dietrich, J.; Ferrara, V.; Filipuzzi, M.; Friedrich, C.; Glazov, A.; Fajardo, L. S. Gomez; Da Costa, J. Goncalves Pinto Firmino; Grahn, K-J.; Gregor, I. M.; Grohsjean, A.; Haleem, M.; Hamnett, P. G.; Hengler, C.; Hiller, K. H.; Howarth, J.; Belenguer, M. Jimenez; Katzy, J.; Keller, J. S.; Kuhl, T.; Lange, C.; Lisovyi, M.; Lobodzinska, E.; Maettig, S.; Medinnis, M.; Moenig, K.; Naumann, T.; Peschke, R.; Petit, E.; Piec, S. M.;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S.; Liu, M.; Oh, S. H.; Pollard, C. S.; Wang, C.] Duke Univ, Dept Phys, Durham, NC 27706 USA; [Bhimji, W.; Bristow, T. M.; Clark, P. J.; Debenedetti, C.; Edwards, N. C.; Walls, F. M. Garay; Glaysher, P. C. F.; Harrington, R. D.; Martin, V. J.; Mills, C.; O'Brien, B. J.; Pino, S. A. Olivares; Proissl, M.; Schaelicke, A.; Selbach, K. E.; Smart, B. H.; Washbrook, A.; Wynne, B. M.] Univ Edinburgh, Sch Phys &amp; Astron, SUPA, Edinburgh, Midlothian, Scotland; [Annovi, A.; Antonelli, M.; Bilokon, H.; Chiarella, V.; Curatolo, M.; Di Nardo, R.; Esposito, B.; Gatti, C.; Laurelli, P.; Maccarrone, G.; Sansoni, A.; Testa, M.; Vilucchi, E.; Volpi, G.] Ist Nazl Fis Nucl, Lab Nazl Frascati, I-00044 Frascati, Italy; [Amoroso, S.; Barber, T.; Betancourt, C.; Boehler, M.; Bruneliere, R.; Buehrer, F.; Consorti, V.; Di Simone, A.; Fehling-Kaschek, M.; Flechl, M.; Giuliani, C.; Herten, G.; Jakobs, K.; Javurek, T.; Jenni, P.; Kiss, F.; Koeneke, K.; Kopp, A. K.; Kuehn, S.; Lai, S.; Landgraf, U.; Lohwasser, K.; Madar, R.; Mahboubi, K.; Mohr, W.; Pagacova, M.; Parzefall, U.; Rave, T. C.; Ruehr, F.; Rurikova, Z.; Ruthmann, N.; Schillo, C.; Schmidt, E.; Schumacher, M.; Stoerig, K.; Sundermann, J. E.; Temming, K. K.; Thoma, S.; Tsiskaridze, V.; Ungaro, F. C.; Venturi, M.; von Radziewski, H.; Anh, T. Vu; Warsinsky, M.; Weiser, C.; Werner, M.; Winkelmann, S.; Zimmermann, S.] Univ Freiburg, Fac Math &amp; Phys, D-79106 Freiburg, Germany; [Alexandre, G.; Barone, G.; Bell, P. J.; Bell, W. H.; Noccioli, E. Benhar; De Mendizabal, J. Bilbao; Bucci, F.; Toro, R. Camacho; Clark, A.; della Volpe, D.; Doglioni, C.; Ferrere, D.; Gadomski, S.; Gonzalez-Sevilla, S.; Goulette, M. P.; Gramling, J.; Guescini, F.; Iacobucci, G.; Katre, A.; La Rosa, A.; Latour, B. Martin dit; Mermod, P.; Miucci, A.; Herrera, C. Mora; Muenstermann, D.; Nektarijevic, S.; Nikolics, K.; Pasztor, G.; Picazio, A.; Pohl, M.; Rosbach, K.; Toth, J.;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Dipartmento Fis, Genoa, Italy;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[Allwood-Spiers, S. E.; Bates, R. L.; Britton, D.; Buckley, A. G.; Bussey, P.; Buttar, C. M.; Buzatu, A.; Collins-Tooth, C.; D'Auria, S.; Doherty, T.; Doyle, A. T.; Ferrag, S.; Ferrando, J.; de Lima, D. E. Ferreira; Gemmell, A.; Gul, U.; Ortiz, N. G. Gutierrez; Kar, D.; Knue, A.; Moraes, A.; O'Shea, V.; Barrera, C. Oropeza; Qin, G.; Quilty, D.; Ravenscroft, T.; Robson, A.; Saxon, D. H.; Smith, K. M.; Denis, R. D. St.; Steele, G.; Stewart, G. A.; Thompson, A. S.; Wright, M.] Univ Glasgow, Sch Phys &amp; Astron, SUPA, Glasgow, Lanark, Scotland; [Bierwagen, K.; Bindi, M.; Blumenschein, U.; George, M.; Graber, L.; Grosse-Knetter, J.; Hamer, M.; Hensel, C.; Kawamura, G.; Keil, M.; Kroeninger, K.; Lemmer, B.; Magradze, E.; Mchedlidze, G.; Morel, J.; Llacer, M. Moreno; Nackenhorst, O.; Nadal, J.; Quadt, A.; Schorlemmer, A. L. S.; Serkin, L.; Shabalina, E.; Stolte, P.; Schroeder, T. Vazquez; Weingarten, J.; Zinonos, Z.] Univ Gottingen, Inst Phys 2, Gottingen, Germany; [Albrand, S.; Brown, J.; Clement, B.; Collot, J.; Crepe-Renaudin, S.; Dechenaux, B.; Delsart, P. A.; Gabaldon, C.; Genest, M. H.; Hostachy, J-Y.; Le, B. T.; Ledroit-Guillon, F.; Lleres, A.; Lucotte, A.; Malek, F.; Monini, C.; Stark, J.; Trocme, B.] Univ Grenoble 1, Lab Phys Subatom &amp; Cosmol, Grenoble, France; [Albrand, S.; Brown, J.; Clement, B.; Collot, J.; Crepe-Renaudin, S.; Dechenaux, B.; Delsart, P. A.; Gabaldon, C.; Genest, M. H.; Hostachy, J-Y.; Le, B. T.; Ledroit-Guillon, F.; Lleres, A.; Lucotte, A.; Malek, F.; Monini, C.; Stark, J.; Trocme, B.] CNRS, IN2P3, Grenoble, France; [Albrand, S.; Brown, J.; Clement, B.; Collot, J.; Crepe-Renaudin, S.; Dechenaux, B.; Delsart, P. A.; Gabaldon, C.; Genest, M. H.; Hostachy, J-Y.; Le, B. T.; Ledroit-Guillon, F.; Lleres, A.; Lucotte, A.; Malek, F.; Monini, C.; Stark, J.; Trocme, B.] Inst Natl Polytech Grenoble, F-38031 Grenoble, France; [McFarlane, K. W.; Shin, T.; Vassilakopoulos, V. I.] Hampton Univ, Dept Phys, Hampton, VA 23668 USA; [da Costa, J. Barreiro Guimaraes; Belloni, A.; Butler, B.; Catastini, P.; Conti, G.; Franklin, M.; Huth, J.; Ippolito, V.; Mateos, D. Lopez; Mercurio, K. M.; Morii, M.; Skottowe, H. P.; Spearman, W. R.; Yen, A. L.; della Porta, G. Zevi] Harvard Univ, Lab Particle Phys &amp; Cosmol, Cambridge, MA 02138 USA; [Andrei, V.;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Inst Tech Informat, ZITI, Heidelberg, Germany; [Nagasaka, Y.] Hiroshima Inst Technol, Fac Appl Informat Sci, Hiroshima, Japan; [Brunet, S.;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[Cinca, D.; Gandrajula, R. P.; Limper, M.; Mallik, U.; Mandrysch, R.; Morange, N.; Pylypchenko, Y.; Zaidan, R.] Univ Iowa, Iowa City, IA USA; [Chen, C.; Cochran, J.; De Lorenzi, F.; Dudziak, F.; Krumnack, N.; Prell, S.; Ruiz-Martinez, A.; Shrestha, S.; Yamamoto, K.] Iowa State Univ, Dept Phys &amp; Astron, Ames, IA USA; [Aleksandrov, I. N.; Bednyakov, V. A.; Boyko, I. R.; Budagov, I. A.; Chelkov, G. A.; Cheplakov, A.; Chizhov, M. V.; Dedovich, D. V.; Demichev, M.; Glonti, G. L.; Gostkin, M. I.; Grigalashvili, N.; Huseynov, N.; Karpov, S. N.; Kazarinov, M. Y.; Khramov, E.; Kotov, V. M.; Kruchonak, U.; Krumshteyn, Z. V.; Kukhtin, V.; Ladygin, E.; Mahmoud, S.; Minashvili, I. A.; Mineev, M.; Olchevski, A. G.; Peshekhonov, V. D.; Plotnikova, E.; Potrap, I. N.; Pozdnyakov, V.; Rusakovich, N. A.; Sadykov, R.; Sapronov, A.; Shiyakova, M.; Sisakyan, A. N.; Topilin, N. D.; Vinogradov, V. B.; Zhemchugov, A.; Zimine, N. I.] Joint Inst Nucl Res Dubna, Dubna, Russia; [Amako, K.; Aoki, M.; Arai, Y.; Ikegami, Y.; Ikeno, M.; Iwasaki, H.; Kanzaki, J.; Kohriki, T.; Kondo, T.; Kono, T.; Makida, Y.; Mitsui, S.; Nagano, K.; Nakamura, K.; Nozaki, M.; Odaka, S.; Sasaki, O.; Suzuki, Y.; Takubo, Y.; Tanaka, S.; Terada, S.; Tokushuku, K.; Tsuno, S.; Unno, Y.; Yamada, M.; Yamamoto, A.; Yasu, Y.] KEK,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Tripiana, M. F.] Univ Nacl La Plata, Inst Fis Plata, La Plata, Argentina; [Alconada Verzini, M. J.; Alonso, F.; Anduaga, X. S.; Dova, M. T.; Monticelli, F.; Tripiana, M. F.] Consejo Nacl Invest Cient &amp; Tecn, La Plata,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Ist Nazl Fis Nucl,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Polesello, G.;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[Alpigiani, C.; Bona, M.; Carter, A. A.; Cerrito, L.; Fletcher, G.; Goddard, J. R.; Hickling, R.; Landon, M. P. J.; Lloyd, S. L.; Morris, J. D.; Piccaro, E.; Rizvi, E.; Salamanna, G.; Snidero, G.; Castanheira, M. Teixeira Dias] Queen Mary Univ London, Sch Phys &amp; Astron, London, England; [Berry, T.; Boisvert, V.; Brooks, T.; Cantrill, R.; Connelly, I. A.; Cooper-Smith, N. J.; Cowan, G.; Duguid, L.; George, S.; Gibson, S. M.; Vazquez, J. G. Panduro; Pastore, Fr.; Rose, M.; Spano, F.; Teixeira-Dias, P.; Thomas-Wilsker, J.] Royal Holloway Univ London, Dept Phys, Surrey, England; [Baker, O. K.; Bernat, P.; Bieniek, S. P.; Butterworth, J. M.; Campanelli, M.; Casadei, D.; Chislett, R. T.; Christidi, I. A.; Cooper, B. D.; Davison, A. R.; Davison, P.; Dobson, E.; Gutschow, C.; Hesketh, G. G.; Jansen, E.; Konstantinidis, N.; Korn, A.; Lambourne, L.; Leney, K. J. C.; Martyniuk, A. C.; Mcfayden, J. A.; Nurse, E.; Ochoa, M. I.; Pilkington, A. D.; Prabhu, R.; Sherwood, P.; Simmons, B.; Taylor, C.; Wardrope, D. R.; Waugh, B. M.; Wijeratne, P. A.] UCL, Dept Phys &amp; Astron, London, England; [Bernius, C.; Greenwood, Z. D.; Jana, D. K.; Jenni, P.; Sawyer, L.; Sircar, A.; Subramaniam, R.; Tamsett, M. C.] Louisiana Tech Univ, Ruston, LA 71270 USA; [Beau, T.; Bomben, M.; Calderini, G.; Crescioli, F.; Davignon, O.; De Cecco, S.; Demilly, A.; Derue, F.; Krasny, M. W.; Lacour, D.; Laforge, B.; Laplace, S.; Le Dortz, O.; Lefebvre, G.; Malaescu, B.; Marchiori, G.; Messina, A.; Nikolic-Audit, I.; Ocariz, J.; Pires, S.; Rangel-Smith, C.; Ridel, M.; Roos, L.; Trincaz-Duvoid, S.; Vannucci, F.; Varouchas, D.] UPMC, Lab Phys Nucl &amp; Hautes Energies, Paris, France; [Beau, T.; Bomben, M.; Calderini, G.; Crescioli, F.; Davignon, O.; De Cecco, S.; Demilly, A.; Derue, F.; Krasny, M. W.; Lacour, D.; Laforge, B.; Laplace, S.; Le Dortz, O.; Lefebvre, G.; Malaescu, B.; Marchiori, G.; Messina, A.; Nikolic-Audit, I.; Ocariz, J.; Pires, S.; Rangel-Smith, C.; Ridel, M.; Roos, L.; Trincaz-Duvoid, S.; Vannucci, F.; Varouchas, D.] Univ Paris Diderot, Paris, France; [Beau, T.; Bomben, M.; Calderini, G.; Crescioli, F.; Davignon, O.; De Cecco, S.; Demilly, A.; Derue, F.; Krasny, M. W.; Lacour, D.; Laforge, B.; Laplace, S.; Le Dortz, O.; Lefebvre, G.; Malaescu, B.; Marchiori, G.; Messina, A.; Nikolic-Audit, I.; Ocariz, J.; Pires, S.; Rangel-Smith, C.; Ridel, M.; Roos, L.; Trincaz-Duvoid, S.; Vannucci, F.; Varouchas, D.] CNRS, IN2P3, Paris, France; [Akesson, T. P. A.; Bocchetta, S. S.; Bryngemark, L.; Floderus, A.; Hawkins, A. D.; Hedberg, V.; Jarlskog, G.; Lytken, E.; Meirose, B.; Mjornmark, J. U.; Smirnova, O.; Viazlo, O.] Lund Univ, Inst Fys, Lund, Sweden; [Arnal, V.; Barreiro, F.; Cantero, J.; De la Torre, H.; Del Peso, J.; Glasman, C.; Labarga, L.; Llorente Merino, J.; Terron, J.] Univ Autonoma Madrid, Dept Fis Teor, Madrid, Spain; [Arnaez, O.; Blum, W.; Buescher, V.; Caputo, R.; Ellinghaus, F.; Endner, O. C.; Ertel, E.; Fiedler, F.; Torregrosa, E. Fullana; Goeringer, C.; Heck, T.; Hohlfeld, M.; Hsu, P. J.; Huelsing, T. A.; Ji, W.; Karnevskiy, M.; Kleinknecht, K.; Koenig, S.; Koepke, L.; Lungwitz, M.; Masetti, L.; Mattmann, J.; Meyer, C.; Moreno, D.; Moritz, S.; Mueller, T.; Poettgen, R.; Sander, H. G.; Schaefer, U.; Schmitt, C.; Schott, M.; Schroeder, C.; Schuh, N.; Simioni, E.; Tapprogge, S.; Wollstadt, S. J.; Zimmermann, C.] Johannes Gutenberg Univ Mainz, Inst Phys, Mainz, Germany; [Almond, J.; Borri, M.; Brown, G.; Cox, B. E.; Da Via, C.; Forti, A.; Ponce, J. M. Iturbe; Joshi, K. D.; Klinger, J</t>
  </si>
  <si>
    <t>Search for Invisible Decays of a Higgs Boson Produced in Association with a Z Boson in ATLAS</t>
  </si>
  <si>
    <t>10.1103/physrevlett.112.201802</t>
  </si>
  <si>
    <t>[Jackson, P.; Soni, N.; White, M. J.] Univ Adelaide, Sch Chem &amp; Phys, Adelaide, SA, Australia; [Edson, W.; Ernst, J.; Guindon, S.; Jain, V.] SUNY Albany, Dept Phys, Albany, NY 12222 USA; [Butt, A. I.; Chan, K.;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Elles, S.; Goy, C.; Hryn'ova, T.; Jezequel, S.; Keoshkerian, H.; Koletsou, I.; Lafaye, R.; Leveque, J.; Lombardo, V. P.; Massol, N.; Petit, E.; Przysiezniak, H.; Sauvage, G.; Sauvan, E.; Schwoerer, M.; Simard, O.; Todorov, T.; Wingerter-Seez, I.; Zitoun, R.] CNRS, IN2P3, LAPP, Annecy Le Vieux, France; [Berger, N.; Colas, J.; Delmastro, M.; Di Ciaccio, L.; Doan, T. K. O.; Elles, S.; Goy, C.; Hryn'ova, T.; Jezequel, S.; Keoshkerian, H.; Koletsou, I.; Lafaye, R.; Leveque, J.; Lombardo, V. P.;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O'grady, F.; Ruehr, F.; Rutherfoord, J. P.; Shupe, M. A.; Varnes, E. W.; Veatch, J.] Univ Arizona, Dept Phys, Tucson, AZ 85721 USA; [Brandt, A.; Cote, D.; Darmora, S.; De, K.; Farbin, A.; Griffiths, J.; Hadavand, H. K.; Heelan, L.; Maeno, M.; Nilsson, P.; Ozturk, N.; Pravahan, R.; Sarkisyan-Grinbaum, E.;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Papageorgiou, K.; Tsipolitis, G.; Vlachos, S.] Natl Tech Univ Athens, Dept Phys, Zografos, Greece; [Abdinov, O.; Khalil-zada, F.] Azerbaijan Acad Sci, Inst Phys, Baku 370143, Azerbaijan; [Bosman, M.; Caminal Armadans, R.; Casado, M. P.; Cavalli-Sforza, M.; Conidi, M. C.; Cortes-Gonzalez, A.; Demirkoz, B.; Espinal Curull, X.; Farooque, T.; Francavilla, P.; Giangiobbe, V.; Gonzalez Parra, G.; Grinstein, S.; Juste Rozas, A.; Korolkov, I.; Le Menedeu, E.; Martinez, M.; Mir, L. M.; Montejo Berlingen, J.; Pacheco Pages, A.; Padilla Aranda, C.; Portell Bueso, X.; Riu, I.; Rubbo, F.; Succurro, A.; Tsiskaridze, S.] Univ Autonoma Barcelona, Inst Fis Altes Energies, E-08193 Barcelona, Spain; [Bosman, M.; Caminal Armadans, R.; Casado, M. P.; Cavalli-Sforza, M.; Conidi, M. C.; Cortes-Gonzalez, A.; Demirkoz, B.; Espinal Curull, X.; Farooque, T.; Francavilla, P.; Giangiobbe, V.; Gonzalez Parra, G.; Grinstein, S.; Juste Rozas, A.; Korolkov, I.; Le Menedeu, E.; Martinez, M.; Mir, L. M.; Montejo Berlingen, J.; Pacheco Pages, A.; Padilla Aranda, C.; Riu, I.; Rubbo, F.;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Eigen, G.; Kastanas, A.; Liebig, W.; Lipniacka, A.; Rosendahl, P. L.; Sandaker, H.; Sjursen, T. B.; Stugu, B.; Ugland, M.] Univ Bergen, Dept Phys &amp; Technol, Bergen, Norway;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Madaras, R. J.; Marshall, Z.; Ovcharova, A.; Griso, S. Pagan; Potamianos, K.; Pranko, A.; Quarrie, D. R.; Shapiro, M.; Sood, A.; Tibbetts, M. J.; Tsulaia, V.; Varouchas, D.; Virzi, J.; Wang, H.; Yu, D. R.] Univ Calif Berkeley, Lawrence Berkeley Natl Lab, Div Phys, Berkeley, CA 94720 USA;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Madaras, R. J.; Marshall, Z.; Ovcharova, A.; Griso, S. Pagan; Potamianos, K.; Pranko, A.; Quarrie, D. R.; Shapiro, M.; Skinnari, L. A.; Sood, A.; Tibbetts, M. J.; Tsulaia, V.; Varouchas, D.; Virzi, J.; Wang, H.; Yu, D. R.] Univ Calif Berkeley, Berkeley, CA 94720 USA; [Kuutmann, E. Bergeaas; Giorgi, F. M.; Grancagnolo, S.; Herbert, G. H.; Herrberg-Schubert, R.; Hristova, I.; Kind, O.; Kolanoski, H.; Lacker, H.; Leyton, M.; Lohse, T.; Nikiforov, A.; Rehnisch, L.; Rieck, P.; Schulz, H.; Wendland, D.; zur Nedden, M.] Humboldt Univ, Dept Phys, Berlin, Germany; [Agustoni, M.; Ancu, L. S.; Beck, H. P.; Borer, C.; Cervelli, A.; Ereditato, A.; Gallo, V.; Haug, S.; Kruker, T.; Marti, L. F.; Schneider, B.; Sciacca, F. G.; Stucci, S. A.; Weber, M. S.] Univ Bern, Albert Einstein Ctr Fundamental Phys, Bern, Switzerland; [Agustoni, M.; Ancu, L. S.; Beck, H. P.; Borer, C.; Cervelli, A.; Ereditato, A.; Gallo, V.; Haug, S.; Kruker, T.; Marti, L. F.; Schneider, B.; Sciacca, F. G.; Stucci, S. A.; Weber, M. S.] Univ Bern, High Energy Phys Lab, Bern, Switzerland; [Allbrooke, B. M. M.; Bella, L. Aperio;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Bruni, A.; Bruschi, M.; Caforio, D.; Corradi, M.; De Castro, S.; Di Sipio, R.; Fabbri, L.; Franchini, M.; Gabrielli, A.; Giacobbe, B.; Grafstroem, P.; Jha, M. K.; Massa, I.; Mengarelli, A.; Monzani, S.; Negrini, M.; Piccinini, M.; Polini, A.; Rinaldi, L.; Romano, M.; Sbarra, C.; Semprini-Cesari, N.; Spighi, R.; Tupputi, S. A.; Valentinetti, S.; Villa, M.; Zoccoli, A.] Ist Nazl Fis Nucl, Sez Bologna, Milan, Italy; [Bindi, M.; Caforio, D.; De Castro, S.; Di Sipio, R.; Fabbri, L.; Franchini, M.; Gabrielli, A.; Grafstroem, P.; Massa, I.; Mengarelli, A.; Monzani, S.; Piccaro, E.; Romano, M.; Semprini-Cesari, N.; Tupputi, S. A.; Valentinetti, S.; Villa, M.; Zoccoli, A.] Univ Bologna, Dipartimento Fis &amp; Astron, Bologna, Italy; [Abajyan, T.; Arslan, O.; Backhaus, M.; Bechtle, P.; Brock, I.; Cristinziani, M.; Davey, W.; Desch, K.; Dingfelder, J.; Ehrenfeld, W.; Gaycken, G.; Geich-Gimbel, Ch.; Glatzer, J.; Gonella, L.; Haefner, P.; Hageboeck, S.; Havranek, M.; Hellmich, D.; Hillert, S.; Huegging, F.; Janssen, J.; Khoriauli, G.; Koevesarki, P.; Kostyukhin, V. V.; Kraus, J. K.; Kroseberg, J.; Krueger, H.; Lapoire, C.; Lehmacher, M.; Leyko, A. M.; Liebal, J.; Limbach, C.; Loddenkoetter, T.; Mergelmeyer, S.; Mueller, K.; Nanava, G.; Nattermann, T.; Nuncio-Quiroz, A. -E.; Pohl, D.; Psoroulas, S.; Sarrazin, B.; Schaepe, S.; Schultens, M. J.; Schwindt, T.; Scutti, F.; Stillings, J. A.; Therhaag, J.; Tsung, J. -W.;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[Aefsky, S.; Amelung, C.; Amundsen, G.; Artoni, G.; Bensinger, J. R.; Bianchini, L.; Blocker, C.; Coffey, L.; Daya-Ishmukhametova, R. K.; Fitzgerald, E. A.; Gozpinar, S.; Pomeroy, D.; Sciolla, G.; Venturini, A.; Zambito, S.; Zengel, K.] Brandeis Univ, Dept Phys, Waltham, MA 02254 USA; [Coutinho, Y. Amaral;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Gadfort, T.; Gibbard, B.; Gordon, H. A.; Hu, X.; Klimentov, A.; Kravchenko, A.; Lanni, F.; Lissauer, D.; Ma, H.; Maeno, T.; Metcalfe, J.; Mountricha, E.; Nevski, P.; Okawa, H.; Damazio, D. Oliveira; Paige, F.; Panitkin, S.; Pleier, M. -A.; Polychronakos, V.; Protopopescu, S.; Purohit, M.; Radeka, V.; Rajagopalan, S.; Redlinger, G.; Schovancova, J.; Snyder, S.; Steinberg, P.; Stumer, I.; Takai, H.; Tamsett, M. C.; Triplett, N.; Undrus, A.; Wenaus, T.; Ye, S.; Zaytsev, A.] Brookhaven Natl Lab, Dept Phys, Upton, NY 11973 USA; [Alexa, C.; Badescu, E.; Boldea, V.; Buda, S. I.; Caprini, I.; Caprini, M.; Chitan, A.; Ciubancan, M.; Constantinescu, S.; Cuciuc, C. -M.; Dita, P.; Dita, S.; Ducu, O. A.; Jinaru, A.;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Reisin, H.; Romeo, G.; Sacerdoti, S.] Univ Buenos Aires, Dept Fis,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Anastopoulos, C.; Andari, N.; Anghinolfi, F.; Avolio, G.; Baak, M. A.; Backes, M.; Banfi, D.; Battistin, M.; Beltramello, O.; Bianco, M.; Bogaerts, J. A.; Boyd, J.; Burckhart, H.; Campana, S.; Garrido, M. D. M. Capeans; Carli, T.; Catinaccio, A.; Cattai, A.; Cerv, M.; Barajas, C. A. Chavez; Childers, J. T.; Chromek-Burckhart, D.; Dell'Acqua, A.; Di Girolamo, A.; Di Girolamo, B.; Dittus, F.; Dobos, D.; Dopke, J.; Dudarev, A.; Duehrssen, M.; Ellis, N.; Elsing, M.; Facini, G.; Farthouat, P.; Fassnacht, P.; Feigl, S.; Franchino, S.; Froidevaux, D.; Garonne, V.; Gianotti, F.; Gillberg, D.; Godlewski, J.; Goossens, L.; Gorini, B.; Gray, H. M.; Hauschild, M.; Hawkings, R. J.; Heller, M.; Helsens, C.; Correia, A. M. Henriques; Hervas, L.; Hoecker, A.; Hubacek, Z.; Huhtinen, M.; Jaekel, M. R.; Jansen, H.; Jenni, P.; Jungst, R. M.; Kaneda, M.; Klioutchnikova, T.; Krasznahorkay, A.; Lantzsch, K.; Lassnig, M.; Miotto, G. Lehmann; Lenzi, B.; Lichard, P.; Macina, D.; Malyukov, S.; Mandelli, B.; Mapelli, L.; Martin, B.; Messina, A.; Meyer, J.; Michal, S.; Molfetas, A.; Mornacchi, G.; Nairz, A. M.; Nakahama, Y.; Negri, G.; Nessi, M.; Nicquevert, B.; Nordberg, M.; Ohm, C. C.; Palestini, S.; Pauly, T.; Pernegger, H.; Peters, K.; Petersen, B. A.; Petersen, J.; PommSs, K.; Poppleton, A.; Poulard, G.; Prasad, S.; Raymond, M.; Rembser, C.; Rodrigues, L.; Roe, S.; Salzburger, A.; Savu, D. O.; Scanlon, T.; Schlenker, S.; Schmieden, K.; Serfon, C.; Sfyrla, A.; Solans, C. A.; Spigo, G.; Stewart, G. A.; Teischinger, F. A.; Ten Kate, H.; Tremblet, L.; Tricoli, A.; Tsarouchas, C.; Unal, G.; van der Ster, D.; van Eldik, N.; van Woerden, M. C.; Vandelli, W.; Vigne, R.; Voss, R.; Vuillermet, R.; Wells, P. S.; Wengler, T.; Wenig, S.; Werner, P.; Wilkens, H. G.; Wotschack, J.; Young, C. J. S.] CERN, Geneva, Switzerland; [Alison, J.; Anderson, K. J.; Boveia, A.; Canelli, F.; Cheng, Y.; Fiascaris, M.; Gardner, R. W.; Plante, I. Jen-La; Kapliy, A.; Li, H. L.; Meehan, S.; Melachrinos, C.; Merritt, F. S.; Meyer, C.; Miller, D. W.; Okumura, Y.; Onyisi, P. U. E.; Oreglia, M. J.; Penning, B.; Pilcher, J. E.; Shochet, M. J.; Tompkins, L.; Vukotic, I.; Webster, J. S.] Univ Chicago, Enrico Fermi Inst, Chicago, IL 60637 USA; [Carquin, E.; Cottin, G.; Diaz, M. A.] Pontificia Univ Catolica Chile, Dept Fis, Santiago, Chile; [Brooks, W. K.; Kuleshov, S.; Pezoa, R.; Prokoshin, F.; White, R.] Univ Tecn Federico Santa Maria, Dept Fis, Valparaiso, Chile; [Bai, Y.; Fang, Y.; Jin, S.; Lu, F.; Ouyang, Q.; Shan, L. Y.; Wang, J.; Xu, D.; Yao, L.; Zhu, H.; Zhuang, X.] Chinese Acad Sci, Inst High Energy Phys, Beijing, Peoples R China; [Gao, J.; Guan, L.; Han, L.; Jiang, Y.; Li, B.; Liu, J. B.; Liu, K.; Liu, Y.; Peng, H.; Xu, L.; Zhao, Z.; Zhu, Y.] Univ Sci &amp; Technol China, Dept Modern Phys, Hefei, Anhui, Peoples R China; [Chen, S.]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Gris, Ph.; Guicheney, C.; Liao, H.; Pallin, D.; Hernandez, D. Paredes; Podlyski, F.; Santoni, C.; Theveneaux-Pelzer, T.; Valery, L.; Vazeille, F.] Univ Clermont Ferrand, Phys Corpusculaire Lab, Clermont Ferrand, France; [Altheimer, A.; Andeen, T.; Angerami, A.; Bain, T.; Brooijmans, G.; Chen, Y.; Cole, B.; Dodd, J.; Guo, J.; Hu, D.; Hughes, E. W.; Nikiforou, N.; Parsons, J. A.; Perepelitsa, D. V.; Reale, V. Perez; Scherzer, M. I.; Thompson, E. N.; Tian, F.; Tuts, P. M.; Urbaniec, D.; Willis, W.; Wulf, E.; Zhou, L.] Columbia Univ, Nevis Lab, Irvington, NY USA; [Alonso, A.; Dam, M.; Dano Hoffmann, M.; Galster, G.; Gregersen, K.; Hansen, J. B.; Hansen, J. D.; Hansen, P. H.; Heisterkamp, S.; Jakobsen, S.; Joergensen, M. D.; Klinkby, E. B.; Loevschall-Jensen, A. E.;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Grp Collegato Cosenza, Milan, Italy; [Capua, M.; Crosetti, G.; La Rotonda, L.; Lavorini, V.; Mastroberardino, A.; Policicchio, A.; Salvatore, D.; Schioppa, M.; Susinno, G.; Tassi, E.] Univ Calabria, Dipartmento Fis, I-87036 Arcavacata Di Rende, Italy; [Adamczyk, L.; Bold, T.; Dabrowski, W.; Dwuznik, M.; Grabowska-Bold, I.; Kisielewska, D.; Kowalski, T. Z.; Mindur, B.; Przybycien, M.; Zemla, A.] AGH Univ Sci &amp; Technol, Fac Phys &amp; Appl Comp Sci, Krakow, Poland; Jagiellonian Univ, Marian Smoluchowski Inst Phys, Krakow, Poland; [Banas, E.; de Renstrom, P. A. Bruckman; Derendarz, D.; Gornicki, E.; Hajduk, Z.; Iwasaki, H.; Kaczmarska, A.; Korcyl, K.; Malecki, Pa.; Olszewski, A.; Olszowska, J.; Stanecka, E.; Staszewski, R.; Trzebinski, M.; Trzupek, A.; Wolter, M. W.; Wosiek, B. K.; Wozniak, K. W.; Zabinski, B.] Polish Acad Sci, Henryk Niewodniczanski Inst Nucl Phys, Krakow, Poland; [Cao, T.; Yagci, K. Dindar; Firan, A.; Hoffman, J.; Joffe, D.; Kama, S.; Kehoe, R.; Randle-Conde, A. S.; Sekula, S. J.; Stroynowski, R.; Wang, H.; Ye, J.] So Methodist Univ, Dept Phys, Dallas, TX 75275 USA; [Izen, J. M.; Lou, X.; Namasivayam, H.; Reeves, K.; Wong, W. C.] Univ Texas Dallas, Dept Phys, Dallas, TX 75230 USA; [Argyropoulos, S.; Bloch, I.; Borroni, S.; Dassoulas, J. A.; Dietrich, J.; Ferrara, V.; Filipuzzi, M.; Friedrich, C.; Glazov, A.; Fajardo, L. S. Gomez; Da Costa, J. Goncalves Pinto Firmino; Grahn, K-J.; Gregor, I. M.; Grohsjean, A.; Haleem, M.; Hiller, K. H.; Huettmann, A.; Belenguer, M. Jimenez; Katzy, J.; Kuhl, T.; Lange, C.; Lisovyi, M.; Lobodzinska, E.; Ludwig, D.; Maettig, S.; Naumann, T.; Peschke, R.; Peters, R. F. Y.; Petit, E.; Piec, S. M.; Radescu, V.; Rubinskiy, I.; Sedov, G.; Shushkevich, S.; South, D.; Stanescu-Bellu, M.; Stanitzki, M. M.; Starovoitov, P.; Styles, N. A.; Tackmann, K.; Vankov, P.; Wasicki, C.; Wildt, M. A.; Yatsenko, E.; Yildirim, E.] DESY, Hamburg, Germany; [Argyropoulos, S.; Bloch, I.; Borroni, S.; Dassoulas, J. A.; Dietrich, J.; Ferrara, V.; Filipuzzi, M.; Friedrich, C.; Glazov, A.; Fajardo, L. S. Gomez; Da Costa, J. Goncalves Pinto Firmino; Grahn, K-J.; Gregor, I. M.; Grohsjean, A.; Haleem, M.; Hiller, K. H.; Huettmann, A.; Belenguer, M. Jimenez; Katzy, J.; Kuhl, T.; Lange, C.; Lisovyi, M.; Lobodzinska, E.; Ludwig, D.; Maettig, S.; Medinnis, M.; Moenig, K.; Naumann, T.; Peschke, R.; Peters, R. F. Y.; Petit, E.; Piec, S. M.; Radeka, V.; Radescu, V.; Rubinskiy, I.; Sedov, G.; Shushkevich, S.; South, D.; Stanescu-Bellu, M.; Stanitzki, M. M.; Starovoitov, P.; Styles, N. A.; Tackmann, K.; Vankov, P.; Wasicki, C.; Wildt, M. A.; Yatsenko, E.; Yildirim, E.] DESY, Zeuthen, Germany; [Bunse, M.; Burmeister, I.; Esch, H.; Goessling, C.; Jentzsch, J.; Jung, C. A.; Klingenberg, R.; Wittig, T.] Univ Dortmund, Inst Expt Phys 4, D-44227 Dortmund, Germany; [Anger, P.; Friedrich, F.; Grohs, J. P.; Gumpert, C.; Kobel, M.; Leonhardt, K.; Mader, W. F.; Morgenstern, M.; Prudent, X.; Schnoor, U.; Socher, F.; Steinbach, P.; Straessner, A.; Vest, A.; Wahrmund, S.] Tech Univ Dresden, Inst Kern &amp; Teilchenphys, D-01062 Dresden, Germany; [Arce, A. T. H.; Benjamin, D. P.; Bocci, A.; Cerio, B.; Finelli, K. D.; Kajomovitz, E.; Kotwal, A.; Kruse, A.; Li, S.; Liu, M.; Oh, S. H.; Pollard, C. S.; Wang, C.] Duke Univ, Dept Phys, Durham, NC 27706 USA; [Bhimji, W.; Bristow, T. M.; Clark, P. J.; Debenedetti, C.; Edwards, N. C.; Walls, F. M. Garay; Harrington, R. D.; Korn, A.; Martin, V. J.; O'Brien, B. J.; Pino, S. A. Olivares; Proissl, M.; Schaelicke, A.; Selbach, K. E.; Smart, B. H.; Washbrook, A.; Wynne, B. M.] Univ Edinburgh, Sch Phys &amp; Astron, SUPA, Edinburgh, Midlothian, Scotland; [Annovi, A.; Antonelli, M.; Bilokon, H.; Chiarella, V.; Curatolo, M.; Di Nardo, R.; Esposito, B.; Gatti, C.; Laurelli, P.; Sansoni, A.; Testa, M.; Vilucchi, E.; Volpi, G.] Ist Nazl Fis Nucl, Lab Nazl Frascati, I-00044 Frascati, Italy; [Aad, G.; Amoroso, S.; Barber, T.; Boehler, M.; Bruneliere, R.; Buehrer, F.; Consorti, V.; Di Simone, A.; Fehling-Kaschek, M.; Flechl, M.; Giuliani, C.; Herten, G.; Jakobs, K.; Jenni, P.; Koeneke, K.; Kopp, A. K.; Kuehn, S.; Lai, S.; Landgraf, U.; Lohwasser, K.; Ludwig, I.; Madar, R.; Mahboubi, K.; Mohr, W.; Parzefall, U.; Rammensee, M.; Rave, T. C.; Rurikova, Z.; Ruthmann, N.; Schillo, C.; Schmidt, E.; Schumacher, M.; Siegert, F.; Stoerig, K.; Sundermann, J. E.; Temming, K. K.; Thoma, S.; Tsiskaridze, V.; Ungaro, F. C.; Venturi, M.; von Radziewski, H.; Anh, T. Vu; Warsinsky, M.; Weiser, C.; Werner, M.; Winkelmann, S.] Univ Freiburg, Fak Math &amp; Phys, D-79106 Freiburg, Germany; [Alexandre, G.; Barone, G.; Bell, P. J.; Bell, W. H.; Noccioli, E. Benhar; De Mendizabal, J. Bilbao; Bucci, F.; Toro, R. Camacho; Clark, A.; della Volpe, D.; Doglioni, C.; Ferrere, D.; Gadomski, S.; Gonzalez-Sevilla, S.; Goulette, M. P.; Gramling, J.; Guescini, F.; Iacobucci, G.; Katre, A.; La Rosa, A.; Latour, B. Martin dit; Mermod, P.; Miucci, A.; Herrera, C. Mora; Muenstermann, D.; Nektarijevic, S.; Nessi, M.; Nikolics, K.; Pasztor, G.; Picazio, A.; Pohl, M.; Rosbach, K.; Vallecorsa, S.; Wu, X.] Univ Geneva, Sect Phys, Geneva, Switzerland; [Barberis, D.; Caso, C.; Darbo, G.; Favareto, A.; Parodi, A. Ferretto; Gagliardi, G.; Gemme, C.; Guido, E.; Morettini, P.; Osculati, B.; Parodi, F.; Passaggio, S.; Rossi, L. P.; Schiavi, C.] Ist Nazl Fis Nucl, Sez Genova, Milan, Italy; [Barberis, D.; Caso, C.; Favareto, A.; Parodi, A. Ferretto; Gagliardi, G.; Guido, E.; Osculati, B.; Parodi, F.; Schiavi, C.] Univ Genoa, Dipartimento Fis, Genoa, Italy; [Tskhadadze, E. G.] Ivane Javakhishvili Tbilisi State Univ, E Andronikashvili Inst Phys, Tbilisi, Rep of Georgia; [Djobava, T.; Khubua, J.; Mosidze, M.] Tbilisi State Univ, Inst High Energy Phys, Tbilisi, Rep of Georgia; [Dueren, M.; Kreutzfeldt, K.; Stenzel, H.] Univ Giessen, Inst Phys 2, Giessen, Germany; [Allwood-Spiers, S. E.; Bates, R. L.; Britton, D.; Buckley, A. G.; Bussey, P.; Buttar, C. M.; Buzatu, A.; Collins-Tooth, C.; D'Auria, S.; Doherty, T.; Doyle, A. T.; Ferrag, S.; Ferrando, J.; de Lima, D. E. Ferreira; Gemmell, A.; Gul, U.; Ortiz, N. G. Gutierrez; Kar, D.; Knue, A.; Moraes, A.; O'Shea, V.; Barrera, C. Oropeza; Quilty, D.; Ravenscroft, T.; Robson, A.; Saxon, J.; Smith, K. M.; St. Denis, R. D.; Steele, G.; Thompson, A. S.; Wraight, K.; Wright, M.] Univ Glasgow, Sch Phys &amp; Astron, SUPA, Glasgow, Lanark, Scotland; [Bierwagen, K.; Blumenschein, U.; Evangelakou, D.; George, M.; Graber, L.; Grosse-Knetter, J.; Hamer, M.; Hensel, C.; Kawamura, G.; Keil, M.; Krieger, N.; Kroeninger, K.; Lemmer, B.; Magradze, E.; Mchedlidze, G.; Meyer, J.; Morel, J.; Nackenhorst, O.; Nadal, J.; Peters, R. F. Y.; Quadt, A.; Schorlemmer, A. L. S.; Serkin, L.; Shabalina, E.; Schroeder, T. Vazquez; Weingarten, J.; Zinonos, Z.] Univ Gottingen, Inst Phys 2, Gottingen, Germany; [Albrand, S.; Brown, J.; Buat, Q.; Clement, B.; Collot, J.; Crepe-Renaudin, S.; Dechenaux, B.; Delemontex, T.; Delsart, P. A.; Gabaldon, C.; Genest, M. H.; Hostachy, J-Y.; Laisne, E.; Le, B. T.; Ledroit-Guillon, F.; Lleres, A.; Lucotte, A.; Malek, F.; Monini, C.; Stark, J.; Sun, X.; Trocme, B.] Univ Grenoble 1, Lab Phys Subatom &amp; Cosmol, Grenoble, France; [Albrand, S.; Brown, J.; Buat, Q.; Clement, B.; Collot, J.; Crepe-Renaudin, S.; Dechenaux, B.; Delemontex, T.; Delsart, P. A.; Gabaldon, C.; Genest, M. H.; Hostachy, J-Y.; Laisne, E.; Lleres, A.; Lucotte, A.; Malek, F.; Monini, C.; Stark, J.; Sun, X.; Trocme, B.] CNRS, IN2P3, Grenoble, France; [Albrand, S.; Brown, G.; Buat, Q.; Clement, B.; Collot, J.; Crepe-Renaudin, S.; Dechenaux, B.; Delemontex, T.; Delsart, P. A.; Gabaldon, C.; Genest, M. H.; Hostachy, J-Y.; Laisne, E.; Le, B. T.; Ledroit-Guillon, F.; Lleres, A.; Lucotte, A.; Malek, F.; Monini, C.; Stark, J.; Sun, X.; Trocme, B.] Inst Natl Polytech Grenoble, F-38031 Grenoble, France; [Addy, T. N.; Harvey, A.; McFarlane, K. W.; Shin, T.; Vassilakopoulos, V. I.] Hampton Univ, Dept Phys, Hampton, VA 23668 USA; [Guimaraes da Costa, J. Barreiro; Belloni, A.; Butler, B.; Catastini, P.; Conti, G.; Franklin, M.; Huth, J.; Mateos, D. Lopez; Mercurio, K. M.; Mills, C.; Skottowe, H. P.; Spearman, W. R.; Yen, A. L.; Della Porta, G. Zevi] Harvard Univ, Lab Particle Phys &amp; Cosmol, Cambridge, MA 02138 USA; [Anders, G.; Andrei, V.; Brandt, O.; Davygora, Y.; Dietzsch, T. A.; Dunford, M.; Hanke, P.; Hofmann, J. I.; Khomich, A.; Kluge, E. -E.; Laier, H.; Lange, C.; Meier, K.; Mueller, F.; Poddar, S.; Scharf, V.; Schultz-Coulon, H. -C.; Stamen, R.; Wessels, M.] Heidelberg Univ, Kirchhoff Inst Phys, Heidelberg, Germany; [Anders, C. F.; Kasieczka, G.; Narayan, R.; Schaetzel, S.; Schmitt, S.; Schoening, A.] Heidelberg Univ, Inst Phys, Heidelberg, Germany; [Colombo, T.; Kugel, A.; Schroer, N.] Heidelberg Univ, ZITI Inst Tech Informat, Mannheim, Germany; [Nagasaka, Y.] Hiroshima Inst Technol, Fac Appl Informat Sci, Hiroshima, Japan; [Brunet, S.; Evans, H.; Gagnon, P.; Luehring, F.; Ogren, H.; Penwell, J.; Poveda, J.; Whittington, D.; Zieminska, D.] Indiana Univ, Dept Phys, Bloomington, IN 47405 USA; [Franz, S.; Jussel, P.; Kneringer, E.; Lukas, W.; Nagai, K.; Ritsch, E.; Usanova, A.] Leopold Franzens Univ, Inst Astro &amp; Teilchenphys, Innsbruck, Austria; [Cinca, D.; Gandrajula, R. P.; Limper, M.; Mallik, U.; Mandrysch, R.; Morange, N.; Pylypchenko, Y.; Zaidan, R.] Univ Iowa, Iowa City, IA USA; [Chen, C.;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Grigalashvili, N.; Huseynov, N.; Karpov, S. N.; Kazarinov, M. Y.; Kharchenko, D.; Khramov, E.; Kotov, V. M.; Kruchonak, U.; Krumshteyn, Z. V.; Kukhtin, V.; Ladygin, E.; Minashvili, I. A.; Mineev, M.; Olchevski, A. G.; Peshekhonov, V. D.; Plotnikova, E.; Potrap, I. N.; Pozdnyakov, V.; Rusakovich, N. A.; Sadykov, R.; Sapronov, A.; Shiyakova, M.; Sisakyan, A. N.; Topilin, N. D.; Vinogradov, V. B.; Zhemchugov, A.; Zimine, N. I.] Joint Inst Nucl Res Dubna, Dubna, Russia; [Amako, K.; Aoki, M.; Arai, Y.; Ikegami, Y.; Ikeno, M.; Iwasaki, H.; Kanzaki, J.; Kohriki, T.; Kondo, T.; Kono, T.; Makida, Y.; Mitsui, S.; Nagano, K.; Nakamura, K.; Nozaki, M.; Odaka, S.; Sasaki, Y.; Suzuki, Y.; Takubo, Y.; Tanaka, S.; Terada, S.; Tokushuku, K.; Tsuno, S.; Unno, Y.; Yamada, M.; Yamamoto, A.; Yasu, Y.] High Energy Accelerator Res Org, KEK,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Tojo, J.] Kyushu Univ, Dept Phys, Fukuoka 812, Japan; [Verzini, M. J. Alconada; Alonso, F.; Anduaga, X. S.; Dova, M. T.; Monticelli, F.; Tripiana, M. F.] Univ Nacl La Plata, Inst Fis La Plata, La Plata, Argentina; [Verzini, M. J. Alconada; Alonso, F.; Anduaga, X. S.; Dova, M. T.; Monticelli, F.; Tripiana, M. F.] Consejo Nacl Invest Cient &amp; Tecn, La Plata,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Ist Nazl Fis Nucl, Sez Lecce, Milan, Italy; [Gorini, E.; Orlando, N.; Spagnolo, S.; Ventura, A.] Univ Salerno,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Ellis, K.; Fletcher, G.; Goddard, J. R.; Hickling, R.; Landon, M. P. J.; Lloyd, S. L.; Morris, J. D.; Piccaro, E.; Rizvi, E.; Salamanna, G.; Snidero, G.; Castanheira, M. Teixeira Dias] Queen Mary Univ London, Sch Phys &amp; Astron, London, England; [Alam, M. A.; Berry, T.; Boisvert, V.; Brooks, T.; Cantrill, R.; Connelly, I. A.; Cooper-Smith, N. J.; Cowan, G.; Duguid, L.; Edwards, C. A.; George, S.; Gibson, S. M.; Goncalo, R.; Vazquez, J. G. Panduro; Pastore, Fr.; Rose, A.; Span, F.; Teixeira-Dias, P.; Thomas-Wilsker, J.] Royal Holloway Univ London, Dept Phys, Surrey, England; [Baker, S.; Bernat, P.; Bieniek, S. P.; Butterworth, J. M.; Campanelli, M.; Casadei, D.; Chislett, R. T.; Christidi, I. A.; Cooper, B. D.; Davison, A. R.; Gutschow, C.; Hesketh, G. G.; Jansen, E.; Konstantinidis, N.; Lambourne, L.; Martyniuk, A. C.; Nash, M.; Nurse, E.; Ochoa, M. I.; Pilkington, A. D.; Prabhu, R.; Sherwood, P.; Simmons, B.; Taylor, C.; Wardrope, D. R.; Waugh, B. M.; Wijeratne, P. A.] UCL, Dept Phys &amp; Astron, London, England; [Bernius, C.; Greenwood, Z. D.; Jana, D. K.; Sawyer, L.; Sircar, A.; Subramaniam, R.; Tamsett, M. C.] Louisiana Tech Univ, Ruston, LA 71270 USA; [Beau, T.; Bomben, M.; Calderini, G.; Crescioli, F.; Davignon, O.; De Cecco, S.; Demilly, A.; Derue, F.; Krasny, M. W.; Lacour, D.; Laforge, B.; Laplace, S.; Le Dortz, O.; Lefebvre, G.; Liu, K.; Malaescu, B.; Marchiori, G.; Nikolic-Audit, I.; Ocariz, J.; Rangel-Smith, C.; Ridel, M.; Roos, L.; Trincaz-Duvoid, S.; Vannucci, F.] UPMC, Lab Phys Nucl &amp; Hautes Energies, Paris, France; [Beau, T.; Bomben, M.; Calderini, G.; Crescioli, F.; Davignon, O.; De Cecco, S.; Demilly, A.; Derue, F.; Krasny, M. W.; Lacour, D.; Laforge, B.; Laplace, S.; Le Dortz, O.; Lefebvre, G.; Liu, K.; Malaescu, B.; Marchiori, G.; Nikolic-Audit, I.; Ocariz, J.; Rangel-Smith, C.; Ridel, M.; Roos, L.; Trincaz-Duvoid, S.; Vannucci, F.] Univ Paris Diderot, Paris, France; [Beau, T.; Bomben, M.; Calderini, G.; Crescioli, F.; Davignon, O.; De Cecco, S.; Demilly, A.; Derue, F.; Krasny, M. W.; Lacour, D.; Laforge, B.; Laplace, S.; Le Dortz, O.; Lefebvre, G.; Liu, K.; Malaescu, B.; Marchiori, G.; Nikolic-Audit, I.; Ocariz, J.; Rangel-Smith, C.; Ridel, M.; Roos, L.; Trincaz-Duvoid, S.; Vannucci, F.] CNRS, IN2P3, Paris, France; [Akesson, T. P.; Bocchetta, S. S.; Bryngemark, L.; Floderus, A.; Hawkins, A. D.; Hedberg, V.; Jarlskog, G.; Lytken, E.; Meirose, B.; Mjonmark, J. U.; Smirnova, O.; Viazlo, O.; Wielers, M.] Lund Univ, Inst Fys, Lund, Sweden; [Arnal, V.; Barreiro, F.; Cantero, J.; De la Torre, H.; Del Peso, J.; Glasman, C.; Labarga, L.; Llorente Merino, J.; Terron, J.] Univ Autonoma Madrid, Dept Fis Teor C 15, Madrid, Spain; [Arnaez, O.; Blum, W.; Buescher, V.; Caputo, R.; Ellinghaus, F.; Endner, O. C.; Ertel, E.; Fiedler, F.; Goeringer, C.; Heck, T.; Hohlfeld, M.; Hsu, P. J.; Huelsing, T. A.; Ji, W.; Karnevskiy, M.; Kleinknecht, K.; Koenig, S.; Koepke, L.; Lungwitz, M.; Masetti, L.; Mattmann, J.; Moreno, D.; Moritz, S.; Mueller, T.; Neusiedl, A.; Poettgen, R.; Sander, H. G.; Schaefer, U.; Schmitt, C.; Schott, M.; Schroeder, C.; Schuh, N.; Simioni, E.; Tapprogge, S.; Wollstadt, S. J.; Zimmermann, C.] Johannes Gutenberg Univ Mainz, Inst Phys, Mainz, Germany; [Almond, J.; Borri, M.; Brown, G.; Chavda, V.; Cox, B. E.; Da Via, C.; Forti, A.; Howarth, J.; Joshi, K. D.; Klinger, J. A.; Loebinger, F. K.; Masik, J.; Neep, T. J.; Oh, A.; Owen, M.; Pater, J. R.; Price, D.; Robinson, J. E. M.; Tomlinson, L.; Watts, S.; Webb, S.; Woudstra, M. J.; Wyatt, T. R.; Yang, U. K.] Univ Manchester, Sch Phys &amp; Astron, Manchester, Lancs, England; [Alio, L.; Barbero, M.; Bertella, C.; Bousson, N.; Chen, L.; Clemens, J. C.; Coadou, Y.; Djama, F.; Etienne, F.; Feligioni, L.; Gao, J.; Hoffmann, D.; Hubaut, F.; Knoops, E. B. F. G.; Le Guirriec, E.; Li, B.; Maurer, J.; Monnier, E.; Nagai, Y.; Pralavorio, P.; Rozanov, A.; Serre, T.; Talby, M.; Tannoury, N.; Tiouchichine, E.; Tisserant, S.; Toth, J.; Touchard, F.; Ughetto, M.; Vacavant, L.] Aix Marseille Univ, CPPM, Marseille, France; [Alio, L.; Barbero, M.; Bertella, C.; Bousson, N.; Chen, L.; Clemens, J. C.; Coadou, Y.; Etienne, F.; Feligioni, L.; Gao, J.; Hoffmann, D.; Hubacek, Z.; Knoops, E. B. F. G.; Le Guirriec, E.; Li,</t>
  </si>
  <si>
    <t>Garwood, RJ; Sharma, PP; Dunlop, JA; Giribet, G</t>
  </si>
  <si>
    <t>A Paleozoic Stem Group to Mite Harvestmen Revealed through Integration of Phylogenetics and Development</t>
  </si>
  <si>
    <t>10.1016/j.cub.2014.03.039</t>
  </si>
  <si>
    <t>CURRENT BIOLOGY</t>
  </si>
  <si>
    <t>0960-9822</t>
  </si>
  <si>
    <t>1879-0445</t>
  </si>
  <si>
    <t>[Garwood, Russell J.] Univ Manchester, Sch Earth Atmospher &amp; Environm Sci, Manchester M13 9PL, Lancs, England; [Garwood, Russell J.] Univ Manchester, Sch Mat, Manchester Xray Imaging Facil, Manchester M13 9PL, Lancs, England; [Sharma, Prashant P.] Amer Museum Nat Hist, Div Invertebrate Zool, New York, NY 10024 USA; [Dunlop, Jason A.] Humboldt Univ, Leibniz Inst Res Evolut &amp; Biodivers, Museurn Nat Kunde, D-10115 Berlin, Germany; [Giribet, Gonzalo] Harvard Univ, Dept Organism &amp; Evolutionary Biol, Museum Comparat Zool, Cambridge, MA 02138 USA</t>
  </si>
  <si>
    <t>Garwood, RJ (reprint author), Univ Manchester, Sch Earth Atmospher &amp; Environm Sci, Manchester M13 9PL, Lancs, England.</t>
  </si>
  <si>
    <t>xxx@manchester.ac.uk</t>
  </si>
  <si>
    <t>EPSRC [EP/F007906/1, EP/F001452/1, EP/I02249X/1]; NSF [DBI-1202751]; internal MCZ funds</t>
  </si>
  <si>
    <t>Mertzanidou, T; Hipwell, J; Johnsen, S; Han, LH; Eiben, B; Taylor, Z; Ourselin, S; Huisman, H; Mann, R; Bick, U; Karssemeijer, N; Hawkes, D</t>
  </si>
  <si>
    <t>MRI to X-ray mammography intensity-based registration with simultaneous optimisation of pose and biomechanical transformation parameters</t>
  </si>
  <si>
    <t>10.1016/j.media.2014.03.003</t>
  </si>
  <si>
    <t>MEDICAL IMAGE ANALYSIS</t>
  </si>
  <si>
    <t>1361-8415</t>
  </si>
  <si>
    <t>1361-8423</t>
  </si>
  <si>
    <t>[Mertzanidou, Thomy; Hipwell, John; Johnsen, Stian; Han, Lianghao; Eiben, Bjoern; Ourselin, Sebastien; Hawkes, David] UCL, Ctr Med Image Comp, London WC1E 6BT, England; [Taylor, Zeike] Univ Sheffield, Dept Mech Engn, Sheffield S1 3JD, S Yorkshire, England; [Huisman, Henkjan; Karssemeijer, Nico] Radboud Univ Nijmegen, Med Ctr, Diagnost Image Anal Grp, NL-6500 HB Nijmegen, Netherlands; [Mann, Ritse] Radboud Univ Nijmegen, Med Ctr, Dept Radiol, NL-6500 HB Nijmegen, Netherlands; [Bick, Ulrich] Charite, Dept Radiol, D-10117 Berlin, Germany</t>
  </si>
  <si>
    <t>Mertzanidou, T (reprint author), UCL, Ctr Med Image Comp, London WC1E 6BT, England.</t>
  </si>
  <si>
    <t>xxx@cs.ucl.ac.uk</t>
  </si>
  <si>
    <t>Computer Science; Engineering; Radiology, Nuclear Medicine &amp; Medical Imaging</t>
  </si>
  <si>
    <t>European 7th Framework Program grants HAMAM [FP7-ICT-2007.5.3, 224538]; VPH-PRISM [FP7-ICT-2011-9, 601040]; EPSRC grants [EP/E031579/1]; MIMIC [EP/K0204391/1]</t>
  </si>
  <si>
    <t>Moseley, RL; Pulvermuller, F</t>
  </si>
  <si>
    <t>Nouns, verbs, objects, actions, and abstractions: Local fMRI activity indexes semantics, not lexical categories</t>
  </si>
  <si>
    <t>10.1016/j.bandl.2014.03.001</t>
  </si>
  <si>
    <t>[Moseley, Rachel L.] MRC Cognit &amp; Brain Sci, Cambridge CB2 7EF, England; [Moseley, Rachel L.] Univ Cambridge, Dept Psychiat, Autism Res Ctr, Cambridge CB2 8AH, England; [Pulvermueller, Friedemann] Free Univ Berlin, Brain Language Lab, Dept Philosophy &amp; Humanities, D-14195 Berlin, Germany</t>
  </si>
  <si>
    <t>Moseley, RL (reprint author), MRC Cognit &amp; Brain Sci, 15 Chaucer Rd, Cambridge CB2 7EF, England.</t>
  </si>
  <si>
    <t>xxx@cantab.net; xxx@fu-berlin.de</t>
  </si>
  <si>
    <t>MRC [MC_US_A060_0034, U1055.04.003.00001.01]; EPSRC; BBSRC (BABEL); DFG (Center of Excellence "Languages of Emotion"); Freie Universitat Berlin</t>
  </si>
  <si>
    <t>Reimold, WU; Koeberl, C</t>
  </si>
  <si>
    <t>Impact structures in Africa: A review</t>
  </si>
  <si>
    <t>10.1016/j.jafrearsci.2014.01.008</t>
  </si>
  <si>
    <t>JOURNAL OF AFRICAN EARTH SCIENCES</t>
  </si>
  <si>
    <t>1464-343X</t>
  </si>
  <si>
    <t>1879-1956</t>
  </si>
  <si>
    <t>[Reimold, Wolf Uwe] Museum Nat Kunde Berlin, Leibniz Inst Evolut &amp; Biodivers Sci, D-10115 Berlin, Germany; [Reimold, Wolf Uwe] Humboldt Univ, D-10099 Berlin, Germany; [Koeberl, Christian] Univ Vienna, Dept Lithospher Res, A-1090 Vienna, Austria; [Koeberl, Christian] Nat Hist Museum, A-1010 Vienna, Austria</t>
  </si>
  <si>
    <t>Reimold, WU (reprint author), Museum Nat Kunde Berlin, Leibniz Inst Evolut &amp; Biodivers Sci, Invalidenstr 43, D-10115 Berlin, Germany.</t>
  </si>
  <si>
    <t>xxx@mfn-berlin.de; xxx@univie.ac.at</t>
  </si>
  <si>
    <t>Geology</t>
  </si>
  <si>
    <t>National Research Foundation of South Africa; National Geographic; Deutsche Forschungsgemeinschaft (DFG); Museum far Naturkunde Berlin; Austrian Science Foundation FWF [P21821-N19]</t>
  </si>
  <si>
    <t>Schell, AW; Engel, P; Werra, JFM; Wolff, C; Busch, K; Benson, O</t>
  </si>
  <si>
    <t>Scanning Single Quantum Emitter Fluorescence Lifetime Imaging: Quantitative Analysis of the Local Density of Photonic States</t>
  </si>
  <si>
    <t>10.1021/nl500460c</t>
  </si>
  <si>
    <t>[Schell, Andreas W.; Engel, Philip; Benson, Oliver] Humboldt Univ, Inst Phys, AG Nanoopt, D-12489 Berlin, Germany; [Werra, Julia F. M.; Busch, Kurt] Humboldt Univ, Inst Phys, AG Theoret Opt &amp; Photon, D-12489 Berlin, Germany; [Wolff, Christian; Busch, Kurt] Max Born Inst, D-12489 Berlin, Germany</t>
  </si>
  <si>
    <t>Schell, AW (reprint author), Humboldt Univ, Inst Phys, AG Nanoopt, D-12489 Berlin, Germany.</t>
  </si>
  <si>
    <t>DFG [FOR1493]; Deutsche Forschungsgemeinschaft (DFG) through the Collaborative Research Centre 951 'Hybrid Inorganic/Organic Systems for Optoelectronics (HIOS)' [B1, B10]</t>
  </si>
  <si>
    <t>Leonhardt, C; Schwake, G; Stogbauer, TR; Rappl, S; Kuhr, JT; Ligon, TS; Radler, JO</t>
  </si>
  <si>
    <t>Single-cell mRNA transfection studies: Delivery, kinetics and statistics by numbers</t>
  </si>
  <si>
    <t>10.1016/j.nano.2013.11.008</t>
  </si>
  <si>
    <t>NANOMEDICINE-NANOTECHNOLOGY BIOLOGY AND MEDICINE</t>
  </si>
  <si>
    <t>1549-9634</t>
  </si>
  <si>
    <t>1549-9642</t>
  </si>
  <si>
    <t>[Leonhardt, Carolin; Schwake, Gerlinde; Stoegbauer, Tobias R.; Rappl, Susanne; Ligon, Thomas S.; Raedler, Joachim O.] Univ Munich, Fac Phys, Munich, Germany; [Leonhardt, Carolin; Schwake, Gerlinde; Stoegbauer, Tobias R.; Rappl, Susanne; Ligon, Thomas S.; Raedler, Joachim O.] Univ Munich, Ctr NanoSci CeNS, Munich, Germany; [Kuhr, Jan-Timm] Tech Univ Berlin, Inst Theoret Phys, Berlin, Germany</t>
  </si>
  <si>
    <t>Radler, JO (reprint author), Univ Munich, Fac Phys, Munich, Germany.</t>
  </si>
  <si>
    <t>xxx@lmu.de</t>
  </si>
  <si>
    <t>Science &amp; Technology - Other Topics; Research &amp; Experimental Medicine</t>
  </si>
  <si>
    <t>Elite Network of Bavaria; German Excellence Initiative of the Deutsche Forschungsgemeinschaft (DFG) via the Excellence Cluster "Nanosystems InitiativeMunich" (NIM); Sonderforschungsbereich "Nanoagents" [SFB 1032]; EU</t>
  </si>
  <si>
    <t>Voort, AMMSVD; Arends, LR; Jongste, JC; Annesi-Maesano, I; Arshad, SH; Barros, H; Basterrechea, M; Bisgaard, H; Chatzi, L; Corpeleijn, E; Correia, S; Craig, LC; Devereux, G; Dogaru, C; Dostal, M; Duch</t>
  </si>
  <si>
    <t>Preterm birth, infant weight gain, and childhood asthma risk: A meta-analysis of 147,000 European children</t>
  </si>
  <si>
    <t>10.1016/j.jaci.2013.12.1082</t>
  </si>
  <si>
    <t>[Voort, Agnes M. M. Sonnenschein-van der; Jaddoe, Vincent W. V.] Erasmus MC, Generat R Study Grp, Rotterdam, Netherlands; [Voort, Agnes M. M. Sonnenschein-van der; Jaddoe, Vincent W. V.; Duijts, Liesbeth] Erasmus MC, Dept Epidemiol, Rotterdam, Netherlands; [Voort, Agnes M. M. Sonnenschein-van der; Annesi-Maesano, Isabella; Duijts, Liesbeth] Erasmus MC, Dept Paediat, Div Resp Med, Rotterdam, Netherlands; [Arends, Lidia R.] Erasmus MC, Dept Biostat, Rotterdam, Netherlands; [Jaddoe, Vincent W. V.] Erasmus MC, Dept Paediat, Rotterdam, Netherlands; [Duijts, Liesbeth] Erasmus MC, Dept Paediat, Div Neonatol, Rotterdam, Netherlands; [Arends, Lidia R.] Erasmus Univ, Inst Pedag Sci, Rotterdam, Netherlands; [Arends, Lidia R.] Erasmus Univ, Inst Psychol, Rotterdam, Netherlands; [Annesi-Maesano, Isabella] INSERM, EPAR, UMR S 707, Paris, France; [Annesi-Maesano, Isabella] Univ Paris 06, EPAR, UMR S 707, Paris, France; [Arshad, S. Hasan; Roberts, Graham; Sunyer, Jordi; Vrijheid, Martine] St Marys Hosp, David Hide Asthma &amp; Allergy Res Ctr, Newport, Wight, England; [Barros, Henrique; Correia, Sofia] Univ Porto, Sch Med, Dept Clin Epidemiol Predict Med &amp; Publ Hlth, P-4100 Oporto, Portugal; [Basterrechea, Mikel] Publ Hlth Div Gipuzkoa, Gipuzkoa, Spain; [Basterrechea, Mikel; Iniguez, Carmen; Sunyer, Jordi; Vrijheid, Martine] Spanish Consortium Res Epidemiol &amp; Publ Hlth CIBE, Barcelona, Spain; [Bisgaard, Hans; Kreiner-Moller, Eskil] Univ Copenhagen, Copenhagen Prospect Studies Asthma Childhood COPS, Fac Hlth Sci, DK-1168 Copenhagen, Denmark; [Larsen, Pernille S.; Andersen, Anne-Marie Nybo] Univ Copenhagen, Dept Publ Hlth, Sect Social Med, DK-1168 Copenhagen, Denmark; [Bisgaard, Hans; Kreiner-Moller, Eskil] Copenhagen Univ Hosp, Danish Pediat Asthma Ctr, Gentofte, Denmark; [Chatzi, Leda] Univ Crete, Sch Med, Dept Social Med, Iraklion, Greece; [Corpeleijn, Eva; Kuepers, Leanne K.] Univ Groningen, Univ Med Ctr Groningen, Dept Epidemiol, NL-9700 AB Groningen, Netherlands; [Craig, Leone C.; Devereux, Graham] Univ Aberdeen, Aberdeen AB9 1FX, Scotland; [Dogaru, Cristian; Kuehni, Claudia E.] Univ Bern, Inst Social &amp; Prevent Med, CH-3012 Bern, Switzerland; [Dostal, Miroslav; Sram, Radim J.] Acad Sci Czech Republic, Inst Expt Med, Prague, Czech Republic; [Duchen, Karel; Ludvigsson, Johnny] Linkoping Univ, Dept Clin &amp; Expt Med, Div Pediat, Linkoping, Sweden; [Duchen, Karel; Ludvigsson, Johnny] Cty Council Ostergotland Cty Council, Pediat Clin, Linkoping, Sweden; [Eggesbo, Merete] Norwegian Inst Publ Hlth, Dept Genes &amp; Environm, Div Epidemiol, Oslo, Norway; [van der Ent, C. Kors; van der Gugten, Anne C.] Univ Med Ctr Utrecht, Wilhelmina Childrens Hosp, Dept Paediat Pulmonol, Utrecht, Netherlands; [Torrent, Maties] Univ Bologna, Dept Biomed &amp; Neuromotor Sci, I-40126 Bologna, Italy; [Forastiere, Francesco; Porta, Daniela] Lazio Reg Hlth Serv, Dept Epidemiol, Rome, Italy; [Frey, Urs] Univ Basel, Univ Childrens Hosp Basel UKBB, CH-4003 Basel, Switzerland; [Gehring, Ulrike] Univ Utrecht, Inst Risk Assessment Sci, NL-3508 TC Utrecht, Netherlands; [Hanke, Wojciech; Polanska, Kinga] Nofer Inst Occupat Med, Dept Environm Epidemiol, Lodz, Poland; [Henderson, A. John] Univ Bristol, Sch Social &amp; Community Med, Bristol BS8 1TH, Avon, England; [Heude, Barbara] INSERM, Ctr Res Epidemiol &amp; Populat Hlth, Lifelong Epidemiol Obes Diabet &amp; Renal Dis Team, U1018, Villejuif, France; [Heude, Barbara] Univ Paris 11, Villejuif, France; [Iniguez, Carmen] Univ Valencia, Ctr Publ Hlth Res CSISP, E-46003 Valencia, Spain; [Iniguez, Carmen] Univ Valencia, Fac Nursery &amp; Chiropody, E-46003 Valencia, Spain; [Inskip, Hazel M.] Univ Southampton, Southampton Gen Hosp, Lifecourse Epidemiol Unit, MRC, Southampton, Hants, England; [Keil, Thomas] Charite, Med Ctr, Inst Social Med Epidemiol &amp; Hlth Econ, Berlin, Germany; [Keil, Thomas] Univ Wurzburg, Inst Clin Epidemiol &amp; Biometry, Wurzburg, Germany; [Kelleher, Cecily C.; Viljoen, Karien] Univ Coll Dublin, Sch Publ Hlth Physiotherapy &amp; Populat Sci, Dublin, Ireland; [Kogevinas, Manolis] Natl Sch Publ Hlth, Athens, Greece; [Lancz, Kinga; Palkovicova, Lubica] Slovak Med Univ, Fac Publ Hlth, Dept Environm Med, Bratislava, Slovakia; [Lau, Susanne] Charite, Ctr Med, Dept Paediat Pneumol &amp; Immunol, Berlin, Germany; [Mommers, Monique; Thijs, Carel] Maastricht Univ, CAPHRI Sch Publ Hlth &amp; Primary Care, Dept Epidemiol, Maastricht, Netherlands; [Pike, Katharine C.] Univ Southampton, Fac Med, Clin &amp; Expt Sci Acad Unit, Southampton SO9 5NH, Hants, England; [Pizzi, Costanza; Richiardi, Lorenzo] Univ Turin, Dept Med Sci, Canc Epidemiol Unit, I-10124 Turin, Italy; [Schmidt, Anne] Univ Bern, Inselspital, Dept Pediat, Div Resp Med, CH-3010 Bern, Switzerland; [Sunyer, Jordi; Vrijheid, Martine] Ctr Res Environm Epidemiol CREAL, Barcelona, Spain; [Sunyer, Jordi; Vrijheid, Martine] Pompeu Fabra Univ, Dept Expt &amp; Hlth Sci, Barcelona, Spain; [Sunyer, Jordi] Hosp del Mar, Inst Municipal Invest Med, Barcelona, Spain; [Wijga, Alet H.] Natl Inst Publ Hlth &amp; Environm RIVM, Ctr Prevent &amp; Hlth Serv Res, Bilthoven, Netherlands</t>
  </si>
  <si>
    <t>Duijts, L (reprint author), Sophia Childrens Univ Hosp, Erasmus Med Ctr, Sp-3435,POB 2060, NL-3000 CB Rotterdam, Netherlands.</t>
  </si>
  <si>
    <t>xxx@erasmusmc.nl</t>
  </si>
  <si>
    <t>European Community's; European Respiratory Society; European Community's Seventh Framework Programme Marie Curie Actions (RESPIRE) [PCOFUND-GA-2008-229571]</t>
  </si>
  <si>
    <t>Alexiev, U; Farrens, DL</t>
  </si>
  <si>
    <t>Fluorescence spectroscopy of rhodopsins: Insights and approaches</t>
  </si>
  <si>
    <t>10.1016/j.bbabio.2013.10.008</t>
  </si>
  <si>
    <t>BIOCHIMICA ET BIOPHYSICA ACTA-BIOENERGETICS</t>
  </si>
  <si>
    <t>0005-2728</t>
  </si>
  <si>
    <t>0006-3002</t>
  </si>
  <si>
    <t>[Alexiev, Ulrike] Free Univ Berlin, Dept Phys, D-14195 Berlin, Germany; [Farrens, David L.] Oregon Hlth &amp; Sci Univ, Dept Biochem, Portland, OR USA; [Farrens, David L.] Oregon Hlth &amp; Sci Univ, Dept Mol Biol, Portland, OR USA</t>
  </si>
  <si>
    <t>Alexiev, U (reprint author), Free Univ Berlin, Dept Phys, Arnimallee 14, D-14195 Berlin, Germany.</t>
  </si>
  <si>
    <t>xxx@physik.fu-berlin.de</t>
  </si>
  <si>
    <t>Deutsche Forschungsgemeinschaft [SFB 449, 1078]; National Institute of health [EY015436]</t>
  </si>
  <si>
    <t>Ivchenko, O; Bachert, P; Imhof, P</t>
  </si>
  <si>
    <t>Umbrella sampling of proton transfer in a creatine-water system</t>
  </si>
  <si>
    <t>10.1016/j.cplett.2014.03.045</t>
  </si>
  <si>
    <t>CHEMICAL PHYSICS LETTERS</t>
  </si>
  <si>
    <t>0009-2614</t>
  </si>
  <si>
    <t>1873-4448</t>
  </si>
  <si>
    <t>[Ivchenko, Olga; Bachert, Peter] Deutsch Krebsforschungszentrum DKFZ, D-69120 Heidelberg, Germany; [Imhof, Petra] Free Univ Berlin, D-14195 Berlin, Germany</t>
  </si>
  <si>
    <t>Imhof, P (reprint author), Free Univ Berlin, Arnimallee 14, D-14195 Berlin, Germany.</t>
  </si>
  <si>
    <t>European Commission [228398]; Office of Science and Technology through EPSRC's High End Computing Programme; North-German Supercomputing Alliance (HLRN)</t>
  </si>
  <si>
    <t>Study of heavy-flavor quarks produced in association with top-quark pairs at root s=7 TeV using the ATLAS detector</t>
  </si>
  <si>
    <t>10.1103/physrevd.89.072012</t>
  </si>
  <si>
    <t>[Jackson, P.; Soni, N.] Univ Adelaide, Sch Chem &amp; Phys, Adelaide, SA, Australia; [Edson, W.; Ernst, J.; Jain, V.] SUNY Albany, Dept Phys, Albany, NY 12222 USA; [Chan, K.; Gingrich, D. M.; Moore, R. W.; Pinfold, J. L.; Saddique, A.; Sbrizzi, A.; Subramania, Hs.;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Lafaye, R.; Leveque, J.; Lombardo, V. P.; Maeno, M.; Massol, N.; Perrodo, P.; Petit, E.; Przysiezniak, H.; Sauvage, G.; Sauvan, E.; Schwoerer, M.; Simard, O.; Todorov, T.; Wingerter-Seez, I.; Zitoun, R.] CNRS, IN2P3, LAPP, Annecy Le Vieux, France; [Asquith, L.; Auerbach, B.; Blair, R. E.; Chekanov, S.; Feng, E. J.; Fernando, W.; Goshaw, A. T.; LeCompte, T.; Love, J.; Malon, D.; Nguyen, D. H.; Nodulman, L.; Paramonov, A.; Price, L. E.; Proudfoot, J.; Ferrando, B. M. Salvachua; Stanek, R. W.; van Gemmeren, P.; Vaniachine, A.; Yoshida, R.; Zhang, J.] Argonne Natl Lab, High Energy Phys Div, Argonne, IL 60439 USA; [Cheu, E.; Johns, K. A.; Kaushik, V.; Lampen, C. L.; Lampl, W.; Loch, P.; Paleari, C. P.; Ruehr, F.; Rutherfoord, J. P.; Shupe, M. A.; Varnes, E. W.] Univ Arizona, Dept Phys, Tucson, AZ 85721 USA; [Brandt, A.; Darmora, S.; De, K.; Farbin, A.; Griffiths, J.; Hadavand, H. K.; Heelan, L.; Hernandez, C. M.; Nilsson, P.; Sarkisyan-Grinbaum, E.; Sosebee, M.; Usai, G.; Vartapetian, A.; White, A.; Yu, J.] Univ Texas Arlington, Dept Phys, Arlington, TX 76019 USA; [Angelidakis, S.; Antonaki, A.; Chouridou, S.; Fassouliotis, D.; Giokaris, N.; Ioannou, P.; Iordanidou, K.; Kourkoumelis, C.; Manousakis-Katsikakis, A.; Tzanakos, G.] Univ Athens, Dept Phys, Athens, Greece; [Alexopoulos, T.; Dris, M.; Gazis, E. N.; Iakovidis, G.; Karakostas, K.; Leontsinis, S.; Maltezos, S.; Mountricha, E.; Panagiotopoulou, E.; Papadopoulou, Th D.; Tsipolitis, G.; Vlachos, S.] Natl Tech Univ Athens, Dept Phys, Zografos, Greece; [Abdinov, O.; Khalil-Zada, F.] Azerbaijan Acad Sci, Inst Phys, Baku 370143, Azerbaijan; [Abdallah, J.; Bosman, M.; Armadans, R. Caminal; Casado, M. P.; Cavalli-Sforza, M.; Conidi, M. C.; Demirkoz, B.; Curull, X. Espinal; Francavilla, P.; Giangiobbe, V.; Parra, G. Gonzalez; Grinstein, S.; Helsens, C.; Rozas, A. Juste; Korolkov, I.; Le Menedeu, E.; Martinez, M.; Mir, L. M.; Berlingen, J. Montejo; Nadal, J.; Osuna, C.; Pages, A. Pacheco; Aranda, C. Padilla; Riu, I.; Rossetti, V.; Rubbo, F.; Succurro, A.; Tsiskaridze, S.] Univ Autonoma Barcelona, Inst Fisica Altes Energies, E-08193 Barcelona, Spain; [Abdallah, J.; Bosman, M.; Armadans, R. Caminal; Casado, M. P.; Cavalli-Sforza, M.; Conidi, M. C.; Demirkoz, B.; Curull, X. Espinal; Francavilla, P.; Giangiobbe, V.; Parra, G. Gonzalez; Grinstein, S.; Helsens, C.; Rozas, A. Juste; Korolkov, I.; Le Menedeu, E.; Martinez, M.; Mir, L. M.; Berlingen, J. Montejo; Nadal, J.; Osuna, C.; Pages, A. Pacheco; Aranda, C. Padilla; Riu, I.; Rossetti, V.; Rubbo, F.; Succurro, A.; Tsiskaridze, S.] Univ Autonoma Barcelona, Dept Fis, E-08193 Barcelona, Spain; [Abdallah, J.; Bosman, M.; Armadans, R. Caminal; Casado, M. P.; Cavalli-Sforza, M.; Conidi, M. C.; Demirkoz, B.; Curull, X. Espinal; Francavilla, P.; Giangiobbe, V.; Parra, G. Gonzalez; Grinstein, S.; Helsens, C.; Rozas, A. Juste; Korolkov, I.; Le Menedeu, E.; Martinez, M.; Mir, L. M.; Berlingen, J. Montejo; Nadal, J.; Osuna, C.; Pages, A. Pacheco; Aranda, C. Padilla; Riu, I.; Rossetti, V.; Rubbo, F.; Succurro, A.; Tsiskaridze, S.] ICREA, Barcelona, Spain; [Borjanovic, I.; Krstic, J.; Popovic, D. S.; Sijacki, Dj.; Simic, Lj.] Univ Belgrade, Inst Phys, Belgrade, Serbia; [Bozovic-Jelisavcic, I.; Cirkovic, P.; Jovin, T.; Mamuzic, J.] Univ Belgrade, Vinca Inst Nucl Sci, Belgrade, Serbia; [Buanes, T.; Burgess, T.; Eigen, G.; Kastanas, A.; Liebig, W.; Lipniacka, A.; Rosendahl, P. L.; Sandaker, H.; Sjursen, T. B.; Stugu, B.; Tonoyan, A.; Ugland, M.] Univ Bergen, Dept Phys &amp; Technol, Bergen, Norway; [Bach, A. M.; Barnett, R. M.; Beringer, J.; Biesiada, J.;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Lawrence Berkeley Natl Lab, Div Phys, Berkeley, CA 94720 USA; [Aliev, M.; Kuutmann, E. Bergeaas; Giorgi, F. M.; Grancagnolo, S.; Herbert, G. H.; Herrberg, R.; Hristova, I.; Kind, O.; Kolanoski, H.; Kwee, R.; Lacker, H.; Leyton, M.; Lohse, T.; Nikiforov, A.; Rieck, P.; Schulz, H.; Wendland, D.; Nedden, M. Zur] Humboldt Univ, Dept Phys, D-10099 Berlin, Germany; [Agustoni, M.; Ancu, L. S.; Battaglia, A.; Beck, H. P.; Borer, C.; Cervelli, A.; Ereditato, A.; Martin, T. Fonseca; Gallo, V.; Golling, T.; Haug, S.; Kabana, S.; Kruker, T.; Marti, L. F.; Pretzl, K.; Schneider, B.; Sciacca, F. G.; Topfel, C.; Weber, M. S.] Univ Bern, Albert Einstein Ctr Fundamental Phys, Bern, Switzerland; [Agustoni, M.; Ancu, L. S.; Battaglia, A.; Beck, H. P.; Borer, C.; Cervelli, A.; Ereditato, A.; Martin, T. Fonseca; Gallo, V.; Golling, T.; Haug, S.; Kabana, S.; Kruker, T.; Marti, L. F.; Pretzl, K.; Schneider, B.; Sciacca, F. G.; Topfel, C.; Weber, M. S.] Univ Bern, High Energy Phys Lab, Bern, Switzerland; [Allbrooke, B. M. M.; Bella, L. Aperio; Bansil, H. S.; Bracinik, J.; Charlton, D. G.; Chisholm, A. S.; Collins, N. J.; Curtis, C. J.;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Div Phys, Istanbul, Turkey; [Beddall, A. J.; Beddall, A.; Bingul, A.] Gaziantep Univ, Dept Engn Phys, Gaziantep, Turkey; [Bellagamba, L.; Bertin, A.; Bindi, M.; Boscherini, D.; Bruni, A.; Bruni, G.; Bruschi, M.; Caforio, D.; Corradi, M.; De Castro, S.; Di Sipio, R.; Fabbri, L.; Franchini, M.; Giacobbe, B.; Grafstroem, P.; Jha, M. K.; Massa, I.; Mengarelli, A.; Monzani, S.; Negrini, M.; Piccinini, M.; Polini, A.; Rinaldi, L.; Romano, M.; Sbarra, C.; Semprini-Cesari, N.; Spighi, R.; Valentinetti, S.; Villa, M.; Zoccoli, A.] Ist Nazl Fis Nucl, Sez Bologna, Bologna, Italy; [Bertin, A.; Bindi, M.; Caforio, D.; De Castro, S.; Di Sipio, R.; Fabbri, L.; Franchini, M.; Grafstroem, P.; Massa, I.; Mengarelli, A.; Monzani, S.; Piccinini, M.; Romano, M.; Semprini-Cesari, N.; Valentinetti, S.; Villa, M.; Zoccoli, A.] Univ Bologna, Dipartmento Fis, Bologna, Italy; [Abajyan, T.; Arutinov, D.; Backhaus, M.; Bechtle, P.; Brock, I.; Cristinziani, M.; Davey, W.; Desch, K.; Dingfelder, J.; Ehrenfeld, W.; Gaycken, G.; Geich-Gimbel, Ch.; Glatzer, J.; Gonella, L.; Haefner, P.; Havranek, M.; Hellmich, D.; Hillert, S.; Huegging, F.; Janssen, J.; Karagounis, M.; Khoriauli, G.; Koevesarki, P.; Kostyukhin, V. V.; Kraus, J. K.; Kroseberg, J.; Krueger, H.; Lapoire, C.; Lehmacher, M.; Leyko, A. M.; Liebal, J.; Limbach, C.; Loddenkoetter, T.; Mazur, M.; Moeser, N.; Mueller, K.; Nanava, G.; Nattermann, T.; Nuncio-Quiroz, A. -E.; Pohl, D.; Psoroulas, S.; Sarrazin, B.; Schaepe, S.; Schmieden, K.; Schultens, M. J.; Schwindt, T.; Scutti, F.; Stillings, J. A.; Therhaag, J.; Tsung, J. -W.; Uchida, K.; Uhlenbrock, M.; Urquijo, P.; Vogel, A.; von Toerne, E.; Wagner, P.; Wang, T.; Wermes, N.; Wienemann, P.; Wiik-Fuchs, L. A. M.; Wong, K. H. Yau; Zimmermann, R.; Zimmermann, S.] Univ Bonn, Inst Phys, Bonn, Germany; [Ahlen, S. P.; Black, K. M.; Butler, J. M.; Dell'Asta, L.; Helary, L.; Shank, J. T.; Yan, Z.; Youssef, S.] Boston Univ, Dept Phys, Boston, MA 02215 USA; [Aefsky, S.; Amelung, C.; Bensinger, J. R.; Bianchini, L.; Blocker, C.; Coffey, L.; Daya-Ishmukhametova, R. K.; Fitzgerald, E. A.; Gozpinar, S.; Pomeroy, D.; Sciolla, G.; Zambito, S.] Brandeis Univ, Dept Phys, Waltham, MA 02254 USA; [Caloba, L. P.; Maidantchik, C.; Marroquim, F.; Nepomuceno, A. A.; Seixas, J. M.] Univ Fed Rio de Janeiro, COPPE EE IF, Rio De Janeiro, Brazil; [Cerqueira, A. S.; Filho, L. Manhaes De Andrade] Fed Univ Juiz De Fora UFJF, Juiz De Fora, Brazil; [do Vale, M. A. B.] Fed Univ Sao Joao Del Rei UFSJ, Sao Joao Del Rei, Brazil; [Donadelli, M.; Leite, M. A. L.] Univ Sao Paulo, Inst Fis, BR-01498 Sao Paulo, Brazil; [Adams, D. L.; Assamagan, K.; Begel, M.; Bernius, C.; Chen, H.; Chernyatin, V.; Debbe, R.; Dhullipudi, R.; Ernst, M.; Gadfort, T.; Gibbard, B.; Gordon, H. A.; Greenwood, Z. D.; Klimentov, A.; Kravchenko, A.; Lanni, F.; Lissauer, D.; Lynn, D.; Ma, H.; Maeno, T.; Majewski, S.; Metcalfe, J.; Nevski, P.; Okawa, H.; Damazio, D. Oliveira; Paige, F.; Panitkin, S.; Park, W.; Pleier, M. -A.; Poblaguev, A.; Polychronakos, V.; Pravahan, R.; Protopopescu, S.; Purohit, M.; Radeka, V.; Rajagopalan, S.; Redlinger, G.; Sawyer, L.; Sircar, A.; Snyder, S.; Steinberg, P.; Stumer, I.; Subramaniam, R.; Takai, H.; Tamsett, M. C.; Triplett, N.; Undrus, A.; Wenaus, T.; Ye, S.; Yu, D.; Zaytsev, A.] Brookhaven Natl Lab, Dept Phys, Upton, NY 11973 USA; [Alexa, C.; Badescu, E.; Boldea, V.; Buda, S. I.; Caprini, I.; Caprini, M.; Chitan, A.; Ciubancan, M.; Constantinescu, S.; Cuciuc, C. -M.; Dinut, F.; Dita, P.; Dita, S.; Olariu, A.; Pantea, D.; Popeneciu, G. A.; Rotaru, M.; Stoicea, G.; Tudorache, A.; Tudorache, V.] Natl Inst Phys &amp; Nucl Engn, Bucharest, Romania; [Darlea, G. L.] Univ Politeh Bucharest, Bucharest, Romania; West Univ Timisoara, Timisoara, Romania; [Silva, M. L. Gonzalez; Garzon, G. Otero y; Piegaia, R.; Romeo, G.] Univ Buenos Aires, Dept Fis,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CB3 0HE, England; [Bellerive, A.; Koffas, T.; Lacey, J.; Marchand, J. F.; McCarthy, T. G.; Oakham, F. G.; Randrianarivony, K.; Tarrade, F.; Ueno, R.; Vincter, M. G.; Whalen, K.] Carleton Univ, Dept Phys, Ottawa, ON K1S 5B6, Canada; [Ahmad, A.; Aleksa, M.; Aloisio, A.; Anastopoulos, C.; Andari, N.; Anghinolfi, F.; Avolio, G.; Baak, M. A.; Banfi, D.; Battistin, M.; Bellomo, M.; Beltramello, O.; Berge, D.; Bianchi, R. M.; Bogaerts, J. A.; Boyd, J.; Bremer, J.; Burckhart, H.; Byszewski, M.; Campana, S.; Garrido, M. D. M. Capeans; Carli, T.; Catinaccio, A.; Catmore, J. R.; Cattai, A.; Barajas, C. A. Chavez; Childers, J. T.; Chromek-Burckhart, D.; Cote, D.; Danielsson, H. O.; Dell'Acqua, A.; Di Girolamo, A.; Di Girolamo, B.; Di Micco, B.; Dittus, F.; Dobos, D.; Dopke, J.; Dudarev, A.; Duehrssen, M.; Ellis, N.; Elsing, M.; Fabre, C.; Facini, G.; Farthouat, P.; Fassnacht, P.; Franchino, S.; Francis, D.; Franz, S.; Froidevaux, D.; Gabaldon, C.; Garonne, V.; Gianotti, F.; Gibson, S. M.; Gillberg, D.; Godlewski, J.; Goossens, L.; Gorini, B.; Gray, H. M.; Haas, S.; Hauschild, M.; Hawkings, R. J.; Heller, M.; Correia, A. M. Henriques; Hervas, L.; Hoecker, A.; Hubacek, Z.; Huhtinen, M.; Jaekel, M. R.; Jansen, H.; Jenni, P.; Joram, C.; Jungst, R. M.; Kaneda, M.; Klioutchnikova, T.; Kueneke, K.; Lantzsch, K.; Lassnig, M.; Miotto, G. Lehmann; Lenzi, B.; Lichard, P.; Macina, D.; Malyukov, S.; Mapelli, L.; Marshall, Z.; Martin, B.; Messina, A.; Meyer, J.; Michal, S.; Molfetas, A.; Morley, A. K.; Mornacchi, G.; Muenstermann, D.; Nairz, A. M.; Nakahama, Y.; Negri, G.; Nessi, M.; Nicquevert, B.; Nordberg, M.; Ohm, C. C.; Palestini, S.; Pauly, T.; Pernegger, H.; Peters, K.; Petersen, B. A.; Petersen, J.; Pommes, K.; Poppleton, A.; Bueso, X. Portell; Poulard, G.; Prasad, S.; Raymond, M.; Rembser, C.; Dos Santos, D. Roda; Roe, S.; Salek, D.; Salzburger, A.; Savu, D. O.; Schlenker, S.; Serfon, C.; Sfyrla, A.; Solans, C. A.; Spigo, G.; Spiwoks, R.; Stewart, G. A.; Teischinger, F. A.; Ten Kate, H.; Tremblet, L.; Tricoli, A.; Tsarouchas, C.; Unal, G.; van der Ster, D.; van Eldik, N.; Vandelli, W.; Voss, R.; Vuillermet, R.; Wells, P. S.; Wengler, T.; Wenig, S.; Werner, P.; Wilkens, H. G.; Winklmeier, F.; Wotschack, J.; Zwalinski, L.] CERN, Geneva, Switzerland; [Alison, J.;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Univ Tecn Federico Santa Maria, Dept Fis, Valparaiso, Chile; [Bai, Y.; Fang, Y.; Jin, S.; Lu, F.; Ouyang, Q.; Ruan, X.; Shan, L. Y.; Wang, J.; Xu, D.; Yao, L.; Zhuang, X.] Chinese Acad Sci, Inst High Energy Phys, Beijing, Peoples R China; [Han, L.; Jiang, Y.; Li, B.; Li, S.; Liu, J. B.; Liu, K.; Liu, M.; Liu, Y.; Peng, H.; Xu, C.; Xu, L.; Zhao, Z.; Zhu, Y.] Univ Sci &amp; Technol China, Dept Modern Phys, Hefei, Anhui, Peoples R China; [Chen, S.] Nanjing Univ, Dept Phys, Nanjing, Jiangsu, Peoples R China; [Feng, C.; Ge, P.; Zhang, X.; Zhu, C. G.] Shandong Univ, Sch Phys,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Clermont Univ,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Dodd, J.; Guo, J.; Hu, D.; Hughes, E. W.; Nikiforou, N.; Parsons, J. A.; Penson, A.; Reale, V. Perez; Scherzer, M. I.; Thompson, E. N.; Tian, F.; Tuts, P. M.; Urbaniec, D.; Williams, E.; Willis, W.; Wulf, E.; Zivkovic, L.] Columbia Univ, Nevis Lab, Irvington, NY USA; [Alonso, A.; Boelaert, N.; Dam, M.; Gregersen, K.; Hansen, J. R.; Hansen, J. B.; Hansen, J. D.; Hansen, P. H.; Heisterkamp, S.; Jakobsen, S.; Jez, P.; Joergensen, M. D.; Kadlecik, P.; Klinkby, E. B.; Loevschall-Jensen, A. E.; Lundquist, J.;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Grp Collegato Cosenza, Cosenza, Italy; [Capua, M.; Crosetti, G.; La Rotonda, L.; Lavorini, V.; Mastroberardino, A.; Policicchio, A.; Salvatore, D.; Schioppa, M.; Susinno, G.; Tassi, E.] Univ Calabria, Dipartmento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Bloch, I.; Borroni, S.; Dassoulas, J. A.; Dietrich, J.; Ferrara, V.; Friedrich, C.; Glazov, A.; Goebel, M.; Fajardo, L. S. Gomez; Pinto Firmino Da Costa, J. Goncalves; Grahn, K-J.; Gregor, I. M.; Grohsjean, A.; Hiller, K. H.; Huettmann, A.; Belenguer, M. Jimenez; Johnert, S.; Katzy, J.; Kono, T.; Kuhl, T.; Lange, C.; Lisovyi, M.; Lobodzinska, E.; Ludwig, D.; Maettig, S.; Medinnis, M.; Moenig, K.; Naumann, T.; Cavalcanti, T. Perez; Petschull, D.; Piec, S. M.; Radescu, V.; Rubinskiy, I.; Sedov, G.; South, D.; Stanescu-Bellu, M.; Stanitzki, M. M.; Starovoitov, P.; Styles, N. A.; Tackmann, K.; Vankov, P.; Viti, M.; Wasicki, C.; Wildt, M. A.; Yatsenko, E.; Yildirim, E.; Zhu, H.] DESY, Hamburg, Germany; [Argyropoulos, S.; Bloch, I.; Borroni, S.; Dassoulas, J. A.; Dietrich, J.; Ferrara, V.; Friedrich, C.; Glazov, A.; Goebel, M.; Fajardo, L. S. Gomez; Pinto Firmino Da Costa, J. Goncalves; Grahn, K-J.; Gregor, I. M.; Grohsjean, A.; Hiller, K. H.; Huettmann, A.; Belenguer, M. Jimenez; Johnert, S.; Katzy, J.; Kono, T.; Kuhl, T.; Lange, C.; Lisovyi, M.; Lobodzinska, E.; Ludwig, D.; Maettig, S.; Medinnis, M.; Moenig, K.; Naumann, T.; Cavalcanti, T. Perez; Petschull, D.; Piec, S. M.; Radescu, V.; Rubinskiy, I.; Sedov, G.; South, D.; Stanescu-Bellu, M.; Stanitzki, M. M.; Starovoitov, P.; Styles, N. A.; Tackmann, K.; Vankov, P.; Viti, M.; Wasicki, C.; Wildt, M. A.; Yatsenko, E.; Yildirim, E.; Zhu, H.] DESY, Zeuthen, Germany; [Bunse, M.; Esch, H.; Goessling, C.; Jung, C. A.; Klingenberg, R.; Reisinger, I.; Wittig, T.] Tech Univ Dortmund, Inst Expt Phys 4, Dortmund, Germany; [Anger, P.; Blazek, T.; Czodrowski, P.; Friedrich, F.; Goepfert, T.; Grohs, J. P.; Kobel, M.; Leonhardt, K.; Mader, W. F.; Morgenstern, M.; Prudent, X.; Rudolph, C.; Schnoor, U.; Seifert, F.; Steinbach, P.; Straessner, A.; Vest, A.; Wahrmund, S.] Tech Univ Dresden, Inst Kern &amp; Teilchenphys, D-01062 Dresden, Germany; [Arce, A. T. H.; Benjamin, D. P.; Bocci, A.; Cerio, B.; Ebenstein, Aw L.; Finelli, K. D.; Fowler, A. J.; Ko, B. R.; Kotwal, A.; Kruse, M. K.; Oh, S. H.; Wang, C.] Duke Univ, Dept Phys, Durham, NC USA; [Bhimji, W.; Buckley, A. G.; Clark, P. J.; Debenedetti, C.; Walls, F. M. Garay; Harrington, R. D.; Korn, A.; Martin, V. J.; O'Brien, B. J.; Pino, S. A. Olivares; Proissl, M.; Schaelicke, A.; Selbach, K. E.; Smart, B. H.; Washbrook, A.; Wynne, B. M.] Univ Edinburgh, SUPA, Sch Phys &amp; Astron, Edinburgh, Midlothian, Scotland; [Annovi, A.; Antonelli, M.; Bilokon, H.; Curatolo, M.; Di Nardo, R.; Esposito, B.; Gatti, C.; Laurelli, P.; Maccarrone, G.; Sansoni, A.; Testa, M.; Vilucchi, E.; Volpi, G.] Ist Nazl Fis Nucl, Lab Nazl Frascati, I-00044 Frascati, Italy; [Aad, G.; Ahles, F.; Amoroso, S.; Barber, T.; Bernhard, R.; Boehler, M.; Bruneliere, R.; Christov, A.; Consorti, V.; Fehling-Kaschek, M.; Flechl, M.; Giuliani, C.; Hartert, J.; Herten, G.; Jakobs, K.; Janus, M.; Kononov, A. I.; Kopp, A. K.; Kuehn, S.; Lai, S.; Landgraf, U.; Lohwasser, K.; Ludwig, I.; Ludwig, J.; Madar, R.; Mahboubi, K.; Mohr, W.; Nilsen, H.; Parzefall, U.; Rammensee, M.; Rave, T. C.; Rurikova, Z.; Ruthmann, N.; Schillo, C.; Schmidt, E.; Schumacher, M.; Siegert, F.; Stoerig, K.; Sundermann, J. E.; Temming, K. K.; Thoma, S.; Tsiskaridze, V.; Ungaro, F. C.; Venturi, M.; Vivarelli, I.; von Radziewski, H.; Anh, T. Vu; Warsinsky, M.; Weiser, C.; Werner, M.; Winkelmann, S.; Xie, S.; Zimmermann, S.] Univ Freiburg, Fak Math &amp; Phys, D-79106 Freiburg, Germany; [Abdelalim, A. A.; Alexandre, G.; Backes, M.; Barone, G.; Bell, P. J.; Bell, W. H.; Noccioli, E. Benhar; Bucci, F.; Toro, R. Camacho; Clark, A.; Doglioni, C.; Ferrere, D.; Gadomski, S.; Gonzalez-Sevilla, S.; Goulette, M. P.; Iacobucci, G.; La Rosa, A.; Latour, B. Martin dit; Mermod, P.; Herrera, C. Mora; Nektarijevic, S.; Nikolics, K.; Pasztor, G.; Picazio, A.; Pohl, M.; Rosbach, K.; Rosselet, L.; Wu, X.] Univ Geneva, Sect Phys, Geneva, Switzerland; [Barberis, D.; Beccherle, R.; Caso, C.; Darbo, G.; Parodi, A. Ferretto; Gagliardi, G.; Gemme, C.; Guido, E.; Morettini, P.; Osculati, B.; Parodi, F.; Passaggio, S.; Rossi, L. P.; Schiavi, C.] Ist Nazl Fis Nucl, Sez Genova, Genoa, Italy; [Barberis, D.; Caso, C.; Parodi, A. Ferretto; Gagliardi, G.; Guido, E.; Osculati, B.; Parodi, F.; Schiavi, C.] Univ Genoa, Dipartimento Fis, Genoa, Italy; [Chikovani, L.; Tskhadadze, E. G.] Iv Javakhishvili Tbilisi State Univ, E Andronikashvili Inst Phys, Tbilisi, Rep of Georgia; [Djobava, T.; Khubua, J.; Mosidze, M.] Tbilisi State Univ, Inst High Energy Phys, GE-380086 Tbilisi, Rep of Georgia; [Dueren, M.; Kreutzfeldt, K.; Stenzel, H.] Univ Giessen, Inst Phys 2, D-35390 Giessen, Germany; [Allwood-Spiers, S. E.; Bates, R. L.; Britton, D.; Bussey, P.; Buttar, C. M.; Collins-Tooth, C.; D'Auria, S.; Doherty, T.; Doyle, A. T.; Edwards, N. C.; Ferrag, S.; Ferrando, J.; de Lima, D. E. Ferreira; Gemmell, A.; Gul, U.; Kar, D.; Moraes, A.; O'Shea, V.; Barrera, C. Oropeza; Quilty, D.; Ravenscroft, T.; Robson, A.; Saxon, D. H.; Smith, K. M.; Denis, R. D. St; Steele, G.; Thompson, A. S.; Wraight, K.; Wright, M.] Univ Glasgow, SUPA, Sch Phys &amp; Astron, Glasgow, Lanark, Scotland; [Bierwagen, K.; Blumenschein, U.; Brandt, O.; Evangelakou, D.; George, M.; Graber, L.; Grosse-Knetter, J.; Guindon, S.; Hamer, M.; Hensel, C.; Kawamura, G.; Keil, M.; Knue, A.; Kohn, F.; Krieger, N.; Kroeninger, K.; Lemmer, B.; Magradze, E.; Meyer, J.; Morel, J.; Nackenhorst, O.; Pashapour, S.; Peters, R. F. Y.; Quadt, A.; Roe, A.; Schorlemmer, A. L. S.; Serkin, L.; Shabalina, E.; Schroeder, T. Vazquez; Weingarten, J.] Univ Gottingen, Inst Phys 2, D-37073 Gottingen, Germany; [Albrand, S.; Buat, Q.; Clement, B.; Collot, J.; Crepe-Renaudin, S.; Dechenaux, B.; Delemontex, T.; Delsart, P. A.; Genest, M. H.; Hostachy, J-Y.; Laisne, E.; Ledroit-Guillon, F.; Lleres, A.; Lucotte, A.; Malek, F.; Monini, C.; Stark, J.; Sun, X.; Trocme, B.] Univ Grenoble 1, Lab Phys Subatom &amp; Cosmol, Grenoble, France; [Albrand, S.; Buat, Q.; Clement, B.; Collot, J.; Crepe-Renaudin, S.; Dechenaux, B.; Delemontex, T.; Delsart, P. A.; Genest, M. H.; Hostachy, J-Y.; Laisne, E.; Ledroit-Guillon, F.; Lleres, A.; Lucotte, A.; Malek, F.; Monini, C.; Stark, J.; Sun, X.; Trocme, B.] CNRS, IN2P3, Grenoble, France; [Albrand, S.; Buat, Q.; Clement, B.; Collot, J.; Crepe-Renaudin, S.; Dechenaux, B.; Delemontex, T.; Delsart, P. A.; Genest, M. H.; Hostachy, J-Y.; Laisne, E.; Ledroit-Guillon, F.; Lleres, A.; Lucotte, A.; Malek, F.; Monini, C.; Stark, J.; Sun, X.; Trocme, B.] Inst Natl Polytech Grenoble, F-38031 Grenoble, France; [Addy, T. N.; Harvey, A.; McFarlane, K. W.; Shin, T.; Vassilakopoulos, V. I.] Hampton Univ, Dept Phys, Hampton, VA 23668 USA; [Guimaraes Da Costa, J. Barreiro; Belloni, A.; Butler, B.; Catastini, P.; Conti, G.; Franklin, M.; Huth, J.; Jeanty, L.; Kagan, M.; Mateos, D. Lopez; Mercurio, K. M.; Mills, C.; Morii, M.; Skottowe, H. P.; Yen, A. L.; Della Porta, G. Zevi] Harvard Univ, Lab Particle Phys &amp; Cosmol, Cambridge, MA 02138 USA; [Anders, G.; Andrei, V.; Davygora, Y.; Dietzsch, T. A.; Dunford, M.; Geweniger, C.; Hanke, P.; Henke, M.; Hofmann, J. I.; Khomich, A.; Kluge, E. -E.; Laier, H.;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Schroer, N.] Heidelberg Univ, ZITI Inst Tech Informat, Mannheim, Germany; [Nagasaka, Y.] Hiroshima Inst Technol, Fac Appl Informat Sci, Hiroshima, Japan; [Brunet, S.; Evans, H.; Gagnon, P.; Luehring, F.; Ogren, H.; Penwell, J.; Poveda, J.; Price, D.; Whittington, D.; Zieminska, D.] Indiana Univ, Dept Phys, Bloomington, IN 47405 USA; [Epp, B.; Jussel, P.; Kneringer, E.; Lukas, W.; Ritsch, E.] Leopold Franzens Univ, Inst Astro &amp; Teilchenphys, Innsbruck, Austria; [Cinca, D.; Gandrajula, R. P.; Halladjian, G.; Limper, M.; Mallik, U.; Mandrysch, R.; Morange, N.; Pylypchenko, Y.; Zaidan, R.] Univ Iowa, Iowa City, IA 52242 USA; [Chen, C.; Cochran, J.; De Lorenzi, F.; Dudziak, F.; Krumnack, N.; Prell, S.; Ruiz-Martinez, A.; Shrestha, S.; Yamamoto, K.] Iowa State Univ, Dept Phys &amp; Astron, Ames, IA USA; [Aleksandrov, I. N.; Bardin, D. Y.; Bednyakov, V. A.; Boyko, I. R.; Budagov, I. A.; Chelkov, G. A.; Cheplakov, A.; Chizhov, M. V.; Dedovich, D. V.; Demichev, M.; Glonti, G. L.; Gostkin, M. I.; Grigalashvili, N.; Huseynov, N.; Kazarinov, M. Y.; Kharchenko, D.; Khramov, E.; Kotov, V. M.; Kruchonak, U.; Krumshteyn, Z. V.; Kukhtin, V.; Ladygin, E.; Minashvili, I. A.; Mineev, M.; Olchevski, A. G.; Peshekhonov, V. D.; Plotnikova, E.; Potrap, I. N.; Pozdnyakov, V.; Rumyantsev, L.; Rusakovich, N. A.; Sadykov, R.; Shiyakova, M.; Sisakyan, A. N.; Topilin, N. D.; Vinogradov, V. B.; Zhemchugov, A.; Zimin, N. I.] JINR Dubna, Joint Inst Nucl Res, Dubna, Russia; [Amako, K.; Arai, Y.; Doi, Y.; Haruyama, T.; Ikegami, Y.; Ikeno, M.; Iwasaki, H.; Kanzaki, J.; Kohriki, T.; Kondo, T.; Makida, Y.; Mitsui, S.; Nagano, K.; Nakamura, K.; Nozaki, M.; Odaka, S.; Sasaki, O.; Suzuki, Y.; Takubo, Y.; Tanaka, S.; Terada, S.; Tokushuku, K.; Tsuno, S.; Unno, Y.; Yamada, M.; Yasu, Y.] Natl Lab High Energy Phys, KEK, High Energy Accelerator Res Org, Tsukuba, Ibaraki 305, Japan; [Hayakawa, T.; King, M.; Kishimoto, T.; Kitamura, T.; Kurashige, H.; Matsushita, T.; Ochi, A.; Suzuki, Y.; Takeda, H.; Tani, K.; Watanabe, I.; Yamamoto, A.; Yamazaki, Y.; Yuan, L.] Kobe Univ, Grad Sch Sci, Kobe, Hyogo 657, Japan; [Ishino, M.; Sasao, N.; Sumida, T.] Kyoto Univ, Fac Sci, Kyoto, Japan; [Takashima, R.] Kyoto Univ, Kyoto 612, Japan; [Kawagoe, K.; Oda, S.; Tojo, J.] Kyushu Univ, Dept Phys, Fukuoka 812, Japan; [Alonso, F.; Anduaga, X. S.; Dova, M. T.; Monticelli, F.; Tripiana, M. F.] Univ Nacl La Plata, Inst Fis La Plata, La Plata, Argentina; [Alonso, F.; Anduaga, X. S.; Dova, M. T.; Monticelli, F.; Tripiana, M. F.] Consejo Nacl Invest Cient &amp; Tecn, La Plata, Argentina; [Allison, L. J.; Barton, A. E.; Borissov, G.; Bouhova-Thacker, E. V.; Chilingarov, A.; Dearnaley, W. J.; Fox, H.; Grimm, K.;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Lecce, Italy; [Bianco, M.; Gorini, E.; Orlando, N.; Spagnolo, S.; Ventura, A.] Univ Salento, Dipartimento Matemat &amp; Fis, Lecce, Italy; [Allport, P. P.; Bundock, A. C.; Burdin, S.; D'Onofrio, M.; Dervan, P.; Greenshaw, T.; Gwilliam, C. B.; Hayward, H. S.; Jackson, J. N.; Jones, T. J.; King, B. T.; Klein, M.; Klein, U.; Kretzschmar, J.; Laycock, P.;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[Berry, T.; Boisvert, V.; Brooks, T.; Cantrill, R.; Cooper-Smith, N. J.; Cowan, G.; Duguid, L.; Edwards, C. A.; George, S.; Goncalo, R.; Hayden, D.; Vazquez, J. G. Panduro; Pastore, Fr.; Rose, M.; Spano, F.; Strong, J. A.; Teixeira-Dias, P.] Royal Holloway Univ London, Dept Phys, Surrey, England; [Baker, S.; Bernat, P.; Bieniek, S. P.; Butterworth, J. M.; Campanelli, M.; Chislett, R. T.; Christidi, I. A.; Cooper, B. D.; Davison, A. R.; Dobson, E.; Hesketh, G. G.; Jansen, E.; Konstantinidis, N.; Lambourne, L.; Nash, M.; Nurse, E.; Ochoa, M. I.; Prabhu, R.; Sherwood, P.; Simmons, B.; Taylor, C.; Wardrope, D. R.; Waugh, B. M.; Wijeratne, P. A.] UCL, Dept Phys &amp; Astron, London, England; [Beau, T.; Bomben, M.; Bordoni, S.; Calderini, G.; Cavalleri, P.; Crescioli, F.; Davignon, O.; De Cecco, S.; Derue, F.; Krasny, M. W.; Kuna, M.; Lacour, D.; Laforge, B.; Laplace, S.; Le Dortz, O.; Malaescu, B.; Marchiori, G.; Nikolic-Audit, I.; Ocariz, J.; Rangel-Smith, C.; Ridel, M.; Roos, L.; Torres, H.; Trincaz-Duvoid, S.; Vannucci, F.] UPMC, Lab Phys Nucl &amp; Hautes Energies, Paris, France; [Beau, T.; Bomben, M.; Bordoni, S.; Calderini, G.; Cavalleri, P.; Crescioli, F.; Davignon, O.; De Cecco, S.; Derue, F.; Krasny, M. W.; Kuna, M.; Lacour, D.; Laforge, B.; Laplace, S.; Le Dortz, O.; Malaescu, B.; Marchiori, G.; Nikolic-Audit, I.; Ocariz, J.; Rangel-Smith, C.; Ridel, M.; Roos, L.; Torres, H.; Trincaz-Duvoid, S.; Vannucci, F.] Univ Paris Diderot, Paris, France; [Beau, T.; Bomben, M.; Bordoni, S.; Calderini, G.; Cavalleri, P.; Crescioli, F.; Davignon, O.; De Cecco, S.; Derue, F.; Krasny, M. W.; Kuna, M.; Lacour, D.; Laforge, B.; Laplace, S.; Le Dortz, O.; Malaescu, B.; Marchiori, G.; Nikolic-Audit, I.; Ocariz, J.; Rangel-Smith, C.; Ridel, M.; Roos, L.; Torres, H.; Trincaz-Duvoid, S.; Vannucci, F.] CNRS, IN2P3, Paris, France; [Akesson, T. P. A.; Bocchetta, S. S.; Bryngemark, L.; Floderus, A.; Hawkins, A. D.; Hedberg, V.; Jarlskog, G.; Lundberg, B.; Lytken, E.; Meirose, B.; Mjoernmark, J. U.; Smirnova, O.; Wielers, M.] Lund Univ, Inst Fys, Lund, Sweden; [Arnal, V.; Barreiro, F.; Cantero, J.; De la Torre, H.; Del Peso, J.; Glasman, C.; Labarga, L.; Merino, J. Llorente; Terron, J.] Univ Autonoma Madrid, Dept Fis Teor C 15, Madrid, Spain; [Arnaez, O.; Blum, W.; Buescher, V.; Caputo, R.; Eckweiler, S.; Ellinghaus, F.; Ertel, E.; Fiedler, F.; Goeringer, C.; Handel, C.; Heck, T.; Hohlfeld, M.; Hsu, P. J.; HueLsing, T. A.; Ji, W.; Karnevskiy, M.; Kleinknecht, K.; Koenig, S.; Koepke, L.; Lungwitz, M.; Masetti, L.; Meyer, C.; Moreno, D.; Mueller, T.; Neusiedl, A.; Poettgen, R.; Sander, H. G.; Schfer, U.; Schmitt, C.; Schott, M.; Schroeder, C.; Simioni, E.; Tapprogge, S.; Wollstadt, S. J.] Johannes Gutenberg Univ Mainz, Inst Phys, Mainz, Germany; [Almond, J.; Borri, M.; Brown, G.; Chavda, V.; Cox, B. E.; Da Via, C.; Duerdoth, I. P.; Forti, A.; Howarth, J.; Ibbotson, M.; Joshi, K. D.; Klinger, J. A.; Loebinger, F. K.; Marx, M.; Masik, J.; Neep, T. J.; Oh, A.; Owen, M.; Pater, J. R.; Pilkington, A. D.; Robinson, J. E. M.; Tomlinson, L.; Watts, S.; Woudstra, M. J.; Yang, U. K.] Univ Manchester, Sch Phys &amp; Astron, Manchester, Lancs, England; [Barbero, M.; Bee, C. P.; Bertella, C.; Bousson, N.; Clemens, J. C.; Coadou, Y.; Djama, F.; Etienne, F.; Feligioni, L.; Hoffmann, D.; Hubaut, F.; Knoops, E. B. F. G.; Le Guirriec, E.; Li, B.; Maurer, J.; Monnier, E.; Nagai, Y.; Odier, J.; Pralavorio, P.; Rozanov, A.; Serre, T.; Talby, M.; Tannoury, N.; Tiouchichine, E.; Tisserant, S.; Toth, J.; Touchard, F.; Ughetto, M.; Vacavant, L.] Aix Marseille Univ, CPPM, Marseille, France; [Barbero, M.; Bee, C. P.; Bertella, C.; Bousson, N.; Clemens, J. C.; Coadou, Y.; Djama, F.; Etienne, F.; Fe</t>
  </si>
  <si>
    <t>Roy, DP; Wulder, MA; Loveland, TR; Woodcock, CE; Allen, RG; Anderson, MC; Helder, D; Irons, JR; Johnson, DM; Kennedy, R; Scambos, T; Schaaf, CB; Schott, JR; Sheng, Y; Vermote, EF; Belward, AS; Bindsch</t>
  </si>
  <si>
    <t>Landsat-8: Science and product vision for terrestrial global change research</t>
  </si>
  <si>
    <t>10.1016/j.rse.2014.02.001</t>
  </si>
  <si>
    <t>REMOTE SENSING OF ENVIRONMENT</t>
  </si>
  <si>
    <t>0034-4257</t>
  </si>
  <si>
    <t>1879-0704</t>
  </si>
  <si>
    <t>[Roy, D. P.; Kovalskyy, V.] S Dakota State Univ, Geog Informat Sci Ctr Excellence, Brookings, SD 57007 USA; [Wulder, M. A.] Nat Resources Canada, Pacific Forestry Ctr, Canadian Forest Serv, Victoria, BC V8Z 1M5, Canada; [Loveland, T. R.; Vogelmann, J.] US Geol Survey, EROS, Sioux Falls, SD 57198 USA; [Woodcock, C. E.; Kennedy, R.; Zhu, Z.] Boston Univ, Dept Earth &amp; Environm, Boston, MA 02215 USA; [Allen, R. G.; Trezza, R.] Univ Idaho, Res &amp; Extens Ctr, Kimberly, ID 83341 USA; [Anderson, M. C.] USDA ARS, Hydrol &amp; Remote Sensing Lab, Beltsville, MD 20705 USA; [Helder, D.] S Dakota State Univ, Coll Engn, Brookings, SD 57007 USA; [Irons, J. R.] NASA, Goddard Space Flight Ctr, Atmospheres Lab, Greenbelt, MD 20771 USA; [Johnson, D. M.] USDA, Natl Agr Stat Serv, Fairfax, VA 22030 USA; [Scambos, Ta.] Univ Colorado, Natl Snow &amp; Ice Data Ctr, Boulder, CO 80303 USA; [Schaaf, C. B.; Lee, Z. P.] Univ Massachusetts, Sch Environm, Boston, MA 02125 USA; [Schott, J. R.] Rochester Inst Technol, Chester F Carlson Ctr Imaging Sci, Rochester, NY 14623 USA; [Sheng, Y.] Univ Calif Los Angeles, Dept Geog, Los Angeles, CA 90095 USA; [Vermote, E. F.] NASA, Goddard Space Flight Ctr, Terr Informat Syst Lab, Greenbelt, MD 20771 USA; [Belward, A. S.] European Commiss, Joint Res Ctr, Inst Environm &amp; Sustainabil, I-20133 Milan, Italy; [Bindschadler, R.] NASA, Goddard Space Flight Ctr, Hydrospher &amp; Biospher Sci Lab, Greenbelt, MD 20771 USA; [Cohen, W. B.] USDA Forest Serv, Corvallis, OR 97331 USA; [Gao, F.] USDA ARS, Hydrol &amp; Remote Sensing Lab, Beltsville, MD 20705 USA; [Hipple, J. D.] USDA, Risk Management Agcy, Washington, DC 20250 USA; [Hostert, P.] Humboldt Univ, Dept Geog, D-10099 Berlin, Germany; [Huntington, J.] Desert Res Inst, Reno, NV 89501 USA; [Justice, C. O.] Univ Maryland, Dept Geog Sci, College Pk, MD 20742 USA; [Kilic, A.] Univ Nebraska, Sch Nat Resources, Dept Civil Engn, Lincoln, NE 68516 USA; [Lymbumer, L.] Geosci Australia, Canberra, ACT 2601, Australia; [Masek, J. G.; McCorkel, J.] NASA, Goddard Space Flight Ctr, Biospher Sci Lab, Greenbelt, MD 20771 USA; [Shuai, Y.] NASAs, Goddard Space Flight Ctr, ERT Inc, Biospher Sci Lab, Greenbelt, MD 20771 USA; [Wynne, R. H.] Virginia Tech, Forest Resources &amp; Environm Conservat, Blacksburg, VA 24061 USA</t>
  </si>
  <si>
    <t>Roy, DP (reprint author), S Dakota State Univ, Geog Informat Sci Ctr Excellence, Brookings, SD 57007 USA.</t>
  </si>
  <si>
    <t>Environmental Sciences &amp; Ecology; Remote Sensing; Imaging Science &amp; Photographic Technology</t>
  </si>
  <si>
    <t>USGS-NASA Landsat Science Team</t>
  </si>
  <si>
    <t>Al Turki, S; Manickaraj, AK; Mercer, CL; Gerety, SS; Hitz, MP; Lindsay, S; D'Alessandro, LCA; Swaminathan, GJ; Bentham, J; Arndt, AK; Low, J; Breckpot, J; Gewillig, M; Thienpont, B; Abdul-Khaliq, H; H</t>
  </si>
  <si>
    <t>Rare Variants in NR2F2 Cause Congenital Heart Defects in Humans</t>
  </si>
  <si>
    <t>10.1016/j.ajhg.2014.03.007</t>
  </si>
  <si>
    <t>[Al Turki, Saeed; Gerety, Sebastian S.; Hitz, Marc-Phillip; Lindsay, Sarah; Swaminathan, G. Jawahar; Hurles, Matthew E.] Wellcome Trust Sanger Inst, Cambridge CB10 1SA, England; [Al Turki, Saeed] King Abdul Aziz Med City, Dept Pathol, Riyadh 11426, Saudi Arabia; [Manickaraj, Ashok K.; D'Alessandro, Lisa C. A.; Mital, Seema] Univ Toronto, Hosp Sick Children, Dept Pediat, Div Cardiol, Toronto, ON M5G 1X8, Canada; [Mercer, Catherine L.; Lucassen, Anneke M.; O'Kelly, Ita M.; Salmon, Anthony P.; Wilson, David I.] Univ Southampton, Southampton Gen Hosp, Fac Med, Human Dev &amp; Hlth Acad Unit, Southampton SO16 6YD, Hants, England; [Bentham, Jamie] Harvard Univ, Boston Childrens Hosp, Sch Med, Dept Cardiol, Boston, MA 02459 USA; [Arndt, Anne-Karin] Harvard Univ, Brigham &amp; Womens Hosp, Sch Med, Cardiovasc Div, Boston, MA 02115 USA; [Arndt, Anne-Karin] Harvard Stem Cell Inst, Boston, MA 02115 USA; [Arndt, Anne-Karin; Hoff, Kirstin; Kramer, Hans-Heiner] Univ Hosp Schleswig Holstein, Dept Congenital Heart Dis &amp; Pediat Cardiol, D-24105 Kiel, Germany; [Low, Jacoba; Breckpot, Jeroen; Thienpont, Bernard; Devriendt, Koen] Katholieke Univ Leuven, Ctr Human Genet, B-3000 Louvain, Belgium; [Low, Jacoba; Gewillig, Marc] Katholieke Univ Leuven Hosp, Pediat Cardiol Unit, B-3000 Louvain, Belgium; [Abdul-Khaliq, Hashim] Saarland Univ Hosp, Dept Pediat Cardiol, D-66421 Homburg, Germany; [Abdul-Khaliq, Hashim; Kramer, Hans-Heiner; Schubert, Stephan; Toka, Okan; Klaassen, Sabine] Fac Med Charite, Competence Network Congenital Heart Defects, D-13125 Berlin, Germany; [Harnack, Christine; Klaassen, Sabine] Fac Med Charite, ECRC, D-13125 Berlin, Germany; [Harnack, Christine; Klaassen, Sabine] Max Delbruck Ctr Mol Med, D-13125 Berlin, Germany; [Hoff, Kirstin; Siebert, Reiner] Univ Kiel, Inst Human Genet, D-24105 Kiel, Germany; [Hoff, Kirstin; Siebert, Reiner] Univ Hosp Schleswig Holstein, D-24105 Kiel, Germany; [Schubert, Stephan] Deutsch Herzzentrum Berlin, Dept Congenital Heart Dis &amp; Pediat Cardiol, D-13353 Berlin, Germany; [Toka, Okan] Univ Erlangen Nurnberg, Childrens Hosp, Dept Pediat Cardiol, D-91054 Erlangen, Germany; [Cosgrove, Catherine; Watkins, Hugh; Bhattacharya, Shoumo] Univ Oxford, Radcliffe Dept Med, Oxford OX3 7BN, England; [Cosgrove, Catherine; Watkins, Hugh; Bhattacharya, Shoumo] Univ Oxford, Wellcome Trust Ctr Human Genet, Oxford OX3 7BN, England; [Bu'Lock, Frances A.; Thornborough, Chris] Univ Hosp Leicester NHS Trust, East Midlands Congenital Heart Ctr, Leicester LE3 9QP, Leics, England; [Granados-Riveron, Javier; Setchfield, Kerry; Brook, J. David] Univ Nottingham, Sch Life Sci, Nottingham NG7 2UH, England; [Mulder, Barbara] Univ Amsterdam, Acad Med Ctr, Ctr Heart, NL-1105 AZ Amsterdam, Netherlands; [Klaassen, Sabine] Charite, Dept Pediat Cardiol, D-13353 Berlin, Germany; [FitzPatrick, David F.] Univ Edinburgh, Inst Genet &amp; Mol Med, MRC, Human Genet Unit, Edinburgh EH4 2XU, Midlothian, Scotland</t>
  </si>
  <si>
    <t>Mital, S (reprint author), Univ Toronto, Hosp Sick Children, Dept Pediat, Div Cardiol, Toronto, ON M5G 1X8, Canada.</t>
  </si>
  <si>
    <t>xxx@sickkids.ca; xxx@sanger.ac.uk</t>
  </si>
  <si>
    <t>Wellcome Trust [WT098051, WT091310]; MRC; Little Hearts Matter and the Competence Network for Congenital Heart Defects/National Register for Congenital Heart Defects (Germany); Federal Ministry of Education and Research (BMBF) [FKZ 01GI0601]; DZHK (German Centre for Cardiovascular Research); Heart and Stroke Foundation of Canada research fellowship; WHI Sequencing Project [HL-102924]; Broad GO Sequencing Project [HL-102925]; Lung GO Sequencing Project [HL-102923]; Seattle GO Sequencing Project [HL-102926]; Heart GO Sequencing Project [HL-103010]</t>
  </si>
  <si>
    <t>Axmann, IM; Hertel, S; Wiegard, A; Dorrich, AK; Wilde, A</t>
  </si>
  <si>
    <t>Diversity of KaiC-based timing systems in marine Cyanobacteria</t>
  </si>
  <si>
    <t>10.1016/j.margen.2013.12.006</t>
  </si>
  <si>
    <t>MARINE GENOMICS</t>
  </si>
  <si>
    <t>1874-7787</t>
  </si>
  <si>
    <t>1876-7478</t>
  </si>
  <si>
    <t>[Axmann, Ilka M.; Hertel, Stefanie; Wiegard, Anika] Charite, Inst Theoret Biol, D-10115 Berlin, Germany; [Doerrich, Anja K.] Univ Giessen, Inst Microbiol &amp; Mol Biol, D-35392 Giessen, Germany; [Wilde, Annegret] Univ Freiburg, Inst Biol, D-79104 Freiburg, Germany; [Axmann, Ilka M.] Univ Dusseldorf, Inst Synthet Microbiol, D-40225 Dusseldorf, Germany</t>
  </si>
  <si>
    <t>Axmann, IM (reprint author), Univ Dusseldorf, Inst Synthet Microbiol, Universitatsstr 1, D-40225 Dusseldorf, Germany.</t>
  </si>
  <si>
    <t>xxx@hhu.de</t>
  </si>
  <si>
    <t>Genetics &amp; Heredity; Marine &amp; Freshwater Biology</t>
  </si>
  <si>
    <t>DFG [AX 84/1-1, Wi2014/5-1]</t>
  </si>
  <si>
    <t>White, SJ; Frith, U; Rellecke, J; Al-Noor, Z; Gilbert, SJ</t>
  </si>
  <si>
    <t>Autistic adolescents show atypical activation of the brain's mentalizing system even without a prior history of mentalizing problems</t>
  </si>
  <si>
    <t>10.1016/j.neuropsychologia.2013.12.013</t>
  </si>
  <si>
    <t>NEUROPSYCHOLOGIA</t>
  </si>
  <si>
    <t>0028-3932</t>
  </si>
  <si>
    <t>1873-3514</t>
  </si>
  <si>
    <t>[White, Sarah J.; Frith, Uta; Al-Noor, Zainab; Gilbert, Sam J.] UCL, Inst Cognit Neurosci, London WC1N 3AR, England; [Rellecke, Julian] Humboldt Univ, Dept Psychol, D-10099 Berlin, Germany</t>
  </si>
  <si>
    <t>Gilbert, SJ (reprint author), Inst Cognit Neurosci, 17 Queen Sq, London WC1N 3AR, England.</t>
  </si>
  <si>
    <t>Behavioral Sciences; Neurosciences &amp; Neurology; Psychology</t>
  </si>
  <si>
    <t>Royal Society University Research Fellowship; British Academy Postdoctoral Fellowship</t>
  </si>
  <si>
    <t>Citron, FMM; Gray, MA; Critchley, HD; Weekes, BS; Ferstl, EC</t>
  </si>
  <si>
    <t>Emotional valence and arousal affect reading in an interactive way: Neuroimaging evidence for an approach-withdrawal framework</t>
  </si>
  <si>
    <t>10.1016/j.neuropsychologia.2014.01.002</t>
  </si>
  <si>
    <t>[Citron, Francesca M. M.] Free Univ Berlin, Cluster Excellence Languages Emot, D-14195 Berlin, Germany; [Gray, Marcus A.] Univ Queensland, Ctr Adv Imaging, Brisbane, Qld 4072, Australia; [Gray, Marcus A.; Critchley, Hugo D.] Univ Brighton, Psychiat Brighton &amp; Sussex Med Sch, Brighton BN2 4AT, E Sussex, England; [Gray, Marcus A.; Critchley, Hugo D.] Univ Sussex, Psychiat Brighton &amp; Sussex Med Sch, Brighton BN1 9RH, E Sussex, England; [Critchley, Hugo D.] Sussex Partnership NHS Fdn Trust, Brighton, E Sussex, England; [Critchley, Hugo D.] Univ Sussex, Sackler Ctr Consciousness Sci, Brighton BN1 9RH, E Sussex, England; [Weekes, Brendan S.] Univ Hong Kong, Commun Sci Lab, Hong Kong, Hong Kong, Peoples R China; [Ferstl, Evelyn C.] Univ Freiburg, Ctr Cognit Sci, Freiburg, Germany</t>
  </si>
  <si>
    <t>Citron, FMM (reprint author), Free Univ Berlin, Cluster Excellence Languages Emot, Habelschwerdter Allee 45, D-14195 Berlin, Germany.</t>
  </si>
  <si>
    <t>University of Sussex; Wellcome Trust [074333/Z/04/Z]</t>
  </si>
  <si>
    <t>Zhou, SG; Cheng, LT; Dzubiella, J; Li, B; McCammon, JA</t>
  </si>
  <si>
    <t>Variational Implicit Solvation with Poisson-Boltzmann Theory</t>
  </si>
  <si>
    <t>10.1021/ct401058w</t>
  </si>
  <si>
    <t>[Zhou, Shenggao; Cheng, Li-Tien; Li, Bo] Univ Calif San Diego, Dept Math, La Jolla, CA 92093 USA; [Zhou, Shenggao; Li, Bo] Univ Calif San Diego, Ctr Theoret Biol Phys, La Jolla, CA 92093 USA; [Dzubiella, Joachim] Helmholtz Ctr Berlin, D-14109 Berlin, Germany; [Dzubiella, Joachim] Humboldt Univ, Dept Phys, D-12489 Berlin, Germany; [McCammon, J. Andrew] Univ Calif San Diego, Ctr Theoret Biol Phys, Dept Pharmacol, Dept Chem &amp; Biochem, La Jolla, CA 92093 USA; [McCammon, J. Andrew] Univ Calif San Diego, Howard Hughes Med Inst, La Jolla, CA 92093 USA</t>
  </si>
  <si>
    <t>Cheng, LT (reprint author), Univ Calif San Diego, Dept Math, La Jolla, CA 92093 USA.</t>
  </si>
  <si>
    <t>xxx@math.ucsd.edu; xxx@physik.hu-berlin.de; xxx@math.ucsd.edu</t>
  </si>
  <si>
    <t>National Science Foundation (NSF) [DMS-1319731]; Center for Theoretical Biological Physics through the NSF [PHY-0822283]; National Institutes of Health (NIH) [R01GM096188]; Deutsche Forschungsgemeinschaft (DFG); NSF; NIH; HHMI; CTBP; NBCR</t>
  </si>
  <si>
    <t>Heeg, S; Oikonomou, A; Fernandez-Garcia, R; Lehmann, C; Maier, SA; Vijayaraghavan, A; Reich, S</t>
  </si>
  <si>
    <t>Plasmon-Enhanced Raman Scattering by Carbon Nanotubes Optically Coupled with Near-Field Cavities</t>
  </si>
  <si>
    <t>10.1021/nl404229w</t>
  </si>
  <si>
    <t>[Heeg, Sebastian; Lehmann, Christian; Reich, Stephanie] Free Univ Berlin, Dept Phys, D-14195 Berlin, Germany; [Heeg, Sebastian; Vijayaraghavan, Aravind] Univ Manchester, Sch Mat, Manchester M13 9PL, Lancs, England; [Oikonomou, Antonios] Univ Manchester, Sch Comp Sci, Manchester M13 9PL, Lancs, England; [Oikonomou, Antonios; Vijayaraghavan, Aravind] Univ Manchester, Ctr Mesosci &amp; Nanotechnol, Manchester M13 9PL, Lancs, England; [Fernandez-Garcia, Roberto; Maier, Stefan A.] Univ London Imperial Coll Sci Technol &amp; Med, Dept Phys, London SW7 2AZ, England</t>
  </si>
  <si>
    <t>Heeg, S (reprint author), Free Univ Berlin, Dept Phys, D-14195 Berlin, Germany.</t>
  </si>
  <si>
    <t>German Research Foundation (DFG) [SFB 658]; German Research Foundation (DFG via EraNet, Nanospec) [566322]; ERC [210642]; NanoScale Focus Area; Leverhulme Trust (U.K.); U.K. Engineering and Physical Sciences Research Council (EPSRC); Engineering and Physical Science Research Council (EPSRC) U.K. [EP/G035954/1]</t>
  </si>
  <si>
    <t>Carstensen, C; Feischl, M; Page, M; Praetorius, D</t>
  </si>
  <si>
    <t>Axioms of adaptivity</t>
  </si>
  <si>
    <t>10.1016/j.camwa.2013.12.003</t>
  </si>
  <si>
    <t>COMPUTERS &amp; MATHEMATICS WITH APPLICATIONS</t>
  </si>
  <si>
    <t>0898-1221</t>
  </si>
  <si>
    <t>1873-7668</t>
  </si>
  <si>
    <t>[Carstensen, C.] Humboldt Univ, Inst Math, D-10099 Berlin, Germany; [Carstensen, C.] Yonsei Univ, Dept Computat Sci &amp; Engn, Seoul 120749, South Korea; [Feischl, M.; Page, M.; Praetorius, D.] Vienna Univ Technol, Inst Anal &amp; Sci Comp, A-1040 Vienna, Austria</t>
  </si>
  <si>
    <t>Feischl, M (reprint author), Humboldt Univ, Inst Math, Unter Linden 6, D-10099 Berlin, Germany.</t>
  </si>
  <si>
    <t>xxx@math.hu-berlin.de; xxx@tuwien.ac.at; xxx@tuwien.ac.at; xxx@tuwien.ac.at</t>
  </si>
  <si>
    <t>Austrian Science Fund (FWF) [P21732, W1245]; Viennese Science and Technology Fund (WWTF) [MA09-29]</t>
  </si>
  <si>
    <t>Kenet, G; Bidlingmaier, C; Bogdanova, N; Ettingshausen, CE; Goldenberg, N; Gutsche, S; Halimeh, S; Holzhauer, S; Kurnik, K; Limperger, V; Junker, R; Nowak-Gottl, U</t>
  </si>
  <si>
    <t>Influence of factor 5 rs6025 and factor 2 rs1799963 mutation on inhibitor development in patients with hemophilia A - an Israeli-German multicenter database study</t>
  </si>
  <si>
    <t>10.1016/j.thromres.2014.01.005</t>
  </si>
  <si>
    <t>THROMBOSIS RESEARCH</t>
  </si>
  <si>
    <t>0049-3848</t>
  </si>
  <si>
    <t>[Kenet, Gili] Natl Hemophilia Ctr, Thrombosis Unit, Tel Hashomer, Israel; [Kenet, Gili] Tel Aviv Univ, Sackler Sch Med, IL-69978 Tel Aviv, Israel; [Bidlingmaier, Christoph; Kurnik, Karin] Univ Children Hosp, Dr Von Haunerschen Kinderspital, Munich, Germany; [Bogdanova, Nadja] Univ Hosp Munster, Inst Humangenet, Munster, Germany; [Ettingshausen, Carmen Escuriola] Univ Hosp Frankfurt, Frankfurt, Germany; [Goldenberg, Neil] Johns Hopkins Univ, Sch Med, Dept Pediat, All Childrens Hosp,Div Hematol, St Petersburg, FL USA; [Goldenberg, Neil] Johns Hopkins Univ, Sch Med, Dept Med, All Childrens Hosp,Div Hematol, St Petersburg, FL USA; [Goldenberg, Neil] All Childrens Res Inst, St Petersburg, FL USA; [Gutsche, Sven] Pediat Outpatient Clin, Lubbock, Germany; [Halimeh, Susan] Coagulat Ctr Rhine Ruhr, Thrombosis &amp; Hemophilia Treatment Ctr, Duisburg, Germany; [Holzhauer, Susanne] Charite, Dept Pediat Hematol Oncol, Berlin, Germany; [Limperger, Verena; Junker, Ralf] Univ Hosp Schleswig Holstein, Inst Clin Chem, D-24105 Kiel, Germany; [Nowak-Goettl, Ulrike] Univ Hosp Schleswig Holstein, Inst Clin Chem, Thrombosis &amp; Hemostasis Treatment Ctr, D-24105 Kiel, Germany</t>
  </si>
  <si>
    <t>Nowak-Gottl, U (reprint author), Univ Hosp Schleswig Holstein, Inst Clin Chem, Thrombosis &amp; Hemostasis Treatment Ctr, Arnold Heller Str 3,Bldg 17, D-24105 Kiel, Germany.</t>
  </si>
  <si>
    <t>xxx@uksh.de</t>
  </si>
  <si>
    <t>Hematology; Cardiovascular System &amp; Cardiology</t>
  </si>
  <si>
    <t>Bayer Vital GmbH [Germany]; Intersero [Germany]; CSL Behring [Germany]; Octapharma GmbH [Germany]; Clinical Research Award [IZKF: Univ. of Munster, Germany] [CRA01/09]</t>
  </si>
  <si>
    <t>Cagnan, H; Kuhn, AA; Brown, P</t>
  </si>
  <si>
    <t>Co-modulation of finely tuned high-gamma band activity across hemispheres in Parkinson's disease</t>
  </si>
  <si>
    <t>10.1016/j.clinph.2013.10.001</t>
  </si>
  <si>
    <t>CLINICAL NEUROPHYSIOLOGY</t>
  </si>
  <si>
    <t>1388-2457</t>
  </si>
  <si>
    <t>1872-8952</t>
  </si>
  <si>
    <t>[Cagnan, Hayriye; Brown, Peter] Univ Oxford, John Radcliffe Hosp, Dept Clin Neurol, Oxford OX3 9DU, England; [Kuhn, Andrea A.] Charite, Dept Neurol, Campus Virchow Klinikum, D-13353 Berlin, Germany</t>
  </si>
  <si>
    <t>Brown, P (reprint author), Univ Oxford, John Radcliffe Hosp, Dept Clin Neurol, West Wing Level 6, Oxford OX3 9DU, England.</t>
  </si>
  <si>
    <t>xxx@ndcn.ox.ac.uk</t>
  </si>
  <si>
    <t>Wellcome Trust [089603]; National Institute for Health Research Oxford Biomedical Centre</t>
  </si>
  <si>
    <t>http://creativecommons.org/licenses/by/4.0/</t>
  </si>
  <si>
    <t>Schlagenhauf, F; Huys, QJM; Deserno, L; Rapp, MA; Beck, A; Heinze, HJ; Dolan, R; Heinz, A</t>
  </si>
  <si>
    <t>Striatal dysfunction during reversal learning in unmedicated schizophrenia patients</t>
  </si>
  <si>
    <t>10.1016/j.neuroimage.2013.11.034</t>
  </si>
  <si>
    <t>[Schlagenhauf, Florian; Deserno, Lorenz; Rapp, Michael A.; Beck, Anne; Heinz, Andreas] Charite, Dept Psychiat &amp; Psychotherapy, D-10117 Berlin, Germany; [Schlagenhauf, Florian; Deserno, Lorenz] Max Planck Inst Human Cognit &amp; Brain Sci, Leipzig, Germany; [Huys, Quentin J. M.] UCL, Gatsby Computat Neurosci Unit, London WC1N 3BG, England; [Huys, Quentin J. M.; Dolan, Ray] UCL, Wellcome Trust Ctr Neuroimaging, London WC1N 3BG, England; [Huys, Quentin J. M.] Swiss Fed Inst Technol, Dept Biomed Engn, Translat Neuromodeling Unit, Zurich, Switzerland; [Huys, Quentin J. M.] Univ Zurich, CH-8006 Zurich, Switzerland; [Huys, Quentin J. M.] Univ Hosp Psychiat Zurich, Dept Psychiat Psychotherapy &amp; Psychosomat, Zurich, Switzerland; [Rapp, Michael A.] Mt Sinai Sch Med, Dept Psychiat, New York, NY USA; [Heinze, Hans-Joachim] Otto Von Guericke Univ, Leibniz Inst Neurobiol, Magdeburg, Germany; [Heinze, Hans-Joachim] Otto Von Guericke Univ, Dept Neurol, Magdeburg, Germany; [Dolan, Ray] Humboldt Univ, Sch Mind &amp; Brain, Berlin, Germany; [Heinz, Andreas] Charite, Cluster Excellence NeuroCure, D-10117 Berlin, Germany</t>
  </si>
  <si>
    <t>Schlagenhauf, F (reprint author), Charite, Dept Psychiat &amp; Psychotherapy, Campus Mitte,Charitepl 1, D-10117 Berlin, Germany.</t>
  </si>
  <si>
    <t>German Research Foundation [DFG SCHL 1968/1-12-1, DFG HE2597/4-37313-114-1, FOR 1617, DFG Exc 257]; German Ministry for Education and Research [BMBF 01QG87164, 01GS08159]; Wellcome Trust; Max Planck Society</t>
  </si>
  <si>
    <t>Gerlach, K; Ross, F; Weiss, K; Buscher, W; Sudekum, KH</t>
  </si>
  <si>
    <t>Aerobic exposure of grass silages and its impact on dry matter intake and preference by goats</t>
  </si>
  <si>
    <t>10.1016/j.smallrumres.2013.12.033</t>
  </si>
  <si>
    <t>SMALL RUMINANT RESEARCH</t>
  </si>
  <si>
    <t>0921-4488</t>
  </si>
  <si>
    <t>1879-0941</t>
  </si>
  <si>
    <t>[Gerlach, K.; Suedekum, K. -H.] Univ Bonn, Inst Anim Sci, D-53115 Bonn, Germany; [Ross, F.; Buescher, W.] Univ Bonn, Inst Agr Engn, D-53115 Bonn, Germany; [Weiss, K.] Humboldt Univ, Fac Agr &amp; Hort, D-10115 Berlin, Germany</t>
  </si>
  <si>
    <t>Gerlach, K (reprint author), Univ Bonn, Inst Anim Sci, Endenicher Allee 15, D-53115 Bonn, Germany.</t>
  </si>
  <si>
    <t>xxx@itw.uni-bonn.de</t>
  </si>
  <si>
    <t>Agriculture</t>
  </si>
  <si>
    <t>Deutsche Forschungsgemeinschaft (DFG, German Research Foundation) [SU 124/22-1, BU 1235/5-1]</t>
  </si>
  <si>
    <t>Keller, BG; Kobitski, A; Jaschke, A; Nienhaus, GU; Noe, F</t>
  </si>
  <si>
    <t>Complex RNA Folding Kinetics Revealed by Single-Molecule FRET and Hidden Markov Models</t>
  </si>
  <si>
    <t>10.1021/ja4098719</t>
  </si>
  <si>
    <t>[Keller, Bettina G.] Free Univ Berlin, Inst Chem &amp; Biochem, D-14195 Berlin, Germany; [Kobitski, Andrei; Nienhaus, G. Ulrich] Karlsruhe Inst Technol, Ctr Funct Nanostruct, Inst Appl Phys, D-76131 Karlsruhe, Germany; [Kobitski, Andrei; Nienhaus, G. Ulrich] Karlsruhe Inst Technol, Inst Toxicol &amp; Genet, D-76131 Karlsruhe, Germany; [Jaeschke, Andres] Heidelberg Univ, Inst Pharm &amp; Mol Biotechnol, D-69120 Heidelberg, Germany; [Nienhaus, G. Ulrich] Univ Illinois, Dept Phys, Urbana, IL 61801 USA; [Noe, Frank] Free Univ Berlin, Inst Math, D-14195 Berlin, Germany</t>
  </si>
  <si>
    <t>Keller, BG (reprint author), Free Univ Berlin, Inst Chem &amp; Biochem, Takustr 3, D-14195 Berlin, Germany.</t>
  </si>
  <si>
    <t>Deutsche Forschungsgemeinschaft (DFG) [NI 291/9, JA 794/3, 825/2]; ERC; Karlsruhe Heidelberg Research Partnership (HEiKA)</t>
  </si>
  <si>
    <t>Measurement of the inclusive isolated prompt photons cross section in pp collisions at root s=7 TeV with the ATLAS detector using 4.6 fb(-1)</t>
  </si>
  <si>
    <t>10.1103/physrevd.89.052004</t>
  </si>
  <si>
    <t>[Jackson, P.; Soni, N.] Univ Adelaide, Sch Chem &amp; Phys, Adelaide, SA, Australia; [Edson, W.; Ernst, J.; Guindon, S.; Jain, V.] SUNY Albany, Dept Phys, Albany, NY 12222 USA; [Chan, K.;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Lafaye, R.; Leveque, J.; Lombardo, V. P.; Maeno, M.; Massol, N.; Perrodo, P.; Petit, E.; Przysiezniak, H.; Sauvage, G.; Sauvan, E.; Schwoerer, M.; Simard, O.; Todorov, T.; Wingerter-Seez, I.; Zitoun, R.] CNRS, IN2P3, LAPP, Annecy Le Vieux, France; [Berger, N.; Colas, J.; Delmastro, M.; Di Ciaccio, L.; Doan, T. K. O.; Elles, S.; Goy, C.; Hryn'ova, T.; Jezequel, S.; Keoshkerian, H.; Lafaye, R.; Leveque, J.; Lombardo, V. P.; Maeno, M.; Massol, N.; Perrodo, P.;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Loch, P.; Paleari, C. P.; Ruehr, F.; Rutherfoord, J. P.; Shupe, M. A.; Varnes, E. W.] Univ Arizona, Dept Phys, Tucson, AZ 85721 USA; [Brandt, A.; Darmora, S.; De, K.; Farbin, A.; Griffiths, J.; Hadavand, H. K.; Heelan, L.; Hernandez, C. M.; Nilsson, P.; Ozturk, N.; Sarkisyan-Grinbaum, E.; Sosebee, M.; Spurlock, B.; Stradling, A. R.; Usai, G.; Vartapetian, A.; White, A.; Yu, J.] Univ Texas Arlington, Dept Phys, Arlington, TX 76019 USA; [Angelidakis, S.; Antonaki, A.; Chouridou, S.; Fassouliotis, D.; Giokaris, N.; Ioannou, P.; Iordanidou, K.; Kourkoumelis, C.; Manousakis-Katsikakis, A.] Univ Athens, Dept Phys, Athens, Greece; [Alexopoulos, T.; Byszewski, M.; Dris, M.; Gazis, E. N.; Iakovidis, G.; Karakostas, K.; Leontsinis, S.; Maltezos, S.; Mountricha, E.; Panagiotopoulou, E.; Papadopoulou, Th. D.; Tsipolitis, G.; Vlachos, S.] Natl Tech Univ Athens, Dept Phys, Zografos, Greece; [Abdinov, O.; Huseynov, N.; Khalil-zada, F.] Azerbaijan Acad Sci, Inst Phys, Baku 370143, Azerbaijan; [Abdallah, J.; Bosman, M.; Caminal Armadans, R.; Casado, M. P.; Cavalli-Sforza, M.; Conidi, M. C.; Demirkoz, B.; Espinal Curull, X.; Francavilla, P.; Giangiobbe, V.; Gonzalez Parra, G.; Grinstein, S.; Juste Rozas, A.; Korolkov, I.; Le Menedeu, E.; Martinez, M.; Mir, L. M.; Montejo Berlingen, J.; Nadal, J.; Pacheco Pages, A.; Padilla Aranda, C.; Portell Bueso, X.; Riu, I.; Rossetti, V.; Rubbo, F.; Succurro, A.; Tsiskaridze, S.] Univ Autonoma Barcelona, Inst Fis Altes Energies, E-08193 Barcelona, Spain; [Abdallah, J.; Bosman, M.; Caminal Armadans, R.; Casado, M. P.; Cavalli-Sforza, M.; Conidi, M. C.; Demirkoz, B.; Espinal Curull, X.; Francavilla, P.; Giangiobbe, V.; Gonzalez Parra, G.; Grinstein, S.; Juste Rozas, A.; Korolkov, I.; Le Menedeu, E.; Martinez, M.; Mir, L. M.; Montejo Berlingen, J.; Nadal, J.; Pacheco Pages, A.; Padilla Aranda, C.; Portell Bueso, X.; Riu, I.; Rossetti, V.; Rubbo, F.; Succurro, A.; Tsiskaridze, S.] Univ Autonoma Barcelona, Dept Fis, E-08193 Barcelona, Spain; [Krstic, J.; Popovic, D. S.; Sijacki, Dj.; Simic, Lj.] Univ Belgrade, Inst Phys, Belgrade, Serbia; [Agatonovic-Jovin, T.; Bozovic-Jelisavcic, I.; Cirkovic, P.; Mamuzic, J.] Univ Belgrade, Vinca Inst Nucl Sci, Belgrade, Serbia; [Buanes, T.; Burgess, T.; Eigen, G.; Kastanas, A.; Liebig, W.; Lipniacka, A.; Rosendahl, P. L.; Sandaker, H.; Sjursen, T. B.; Stugu, B.; Tonoyan, A.; Ugland, M.] Univ Bergen, Dept Phys &amp; Technol, Bergen, Norway; [Bach, A. M.; Barnett, R. M.; Beringer, J.; Biesiada, J.; Brandt, G.;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Lawrence Berkeley Natl Lab, Div Phys, Berkeley, CA 94720 USA; [Bach, A. M.; Barnett, R. M.; Beringer, J.; Biesiada, J.; Brandt, G.; Calafiura, P.; Caminada, L. M.; Cerri, A.; Cerutti, F.; Ciocio, A.; Clarke, R. N.; Cooke, M.; Copic, K.; Dube, S.; Einsweiler, K.; Gaponenko, A.; Garcia-Sciveres, M.; Gilchriese, M.; Haber, C.; Hance, M.; Heinemann, B.; Hinchliffe, I.; Hurwitz, M.; Lavrijsen, W.; Leggett, C.; Loscutoff, P.; Madaras, R. J.; Ovcharova, A.; Griso, S. Pagan; Pranko, A.; Quarrie, D. R.; Shapiro, M.; Skinnari, L. A.; Sood, A.; Tibbetts, M. J.; Tsulaia, V.; Vahsen, S.; Varouchas, D.; Virzi, J.; Yu, D. R.] Univ Calif Berkeley, Berkeley, CA 94720 USA; [Aliev, M.; Kuutmann, E. Bergeaas; Giorgi, F. M.; Grancagnolo, S.; Herbert, G. H.; Herrberg-Schubert, R.; Hristova, I.; Kind, O.; Kolanoski, H.; Kwee, R.; Lacker, H.; Leyton, M.; Lohse, T.; Nikiforov, A.; Rieck, P.; Schulz, H.; Wendland, D.; zur Nedden, M.] Humboldt Univ, Dept Phys, Berlin, Germany; [Agustoni, M.; Ancu, L. S.; Battaglia, A.; Beck, H. P.; Borer, C.; Cervelli, A.; Ereditato, A.; Martin, T. Fonseca; Gallo, V.; Haug, S.; Kabana, S.; Kruker, T.; Marti, L. F.; Pretzl, K.; Schneider, B.; Sciacca, F. G.; Topfel, C.; Weber, M. S.] Univ Bern, Albert Einstein Ctr Fundamental Phys, Bern, Switzerland; [Agustoni, M.; Ancu, L. S.; Battaglia, A.; Beck, H. P.; Borer, C.; Cervelli, A.; Ereditato, A.; Martin, T. Fonseca; Gallo, V.; Haug, S.; Kabana, S.; Kruker, T.; Marti, L. F.; Pretzl, K.; Schneider, B.; Sciacca, F. G.; Topfel, C.; Weber, M. S.] Univ Bern, High Energy Phys Lab, Bern, Switzerland; [Allbrooke, B. M. M.; Bella, L. Aperio; Bansil, H. S.; Bracinik, J.; Charlton, D. G.; Chisholm, A. S.; Collins, N. J.; Curtis, C. J.;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Bruni, A.; Bruni, G.; Bruschi, M.; Caforio, D.; Corradi, M.; De Castro, S.; Di Sipio, R.; Fabbri, L.; Franchini, M.; Gabrielli, A.; Giacobbe, B.; Grafstroem, P.; Jha, M. K.; Massa, I.; Mengarelli, A.; Monzani, S.; Negrini, M.; Piccinini, M.; Polini, A.; Rinaldi, L.; Romano, M.; Sbarra, C.; Semprini-Cesari, N.; Spighi, R.; Valentinetti, S.; Villa, M.; Zoccoli, A.] Ist Nazl Fis Nucl, Sez Bologna, I-40126 Bologna, Italy; [Bindi, M.; Caforio, D.; De Castro, S.; Di Sipio, R.; Fabbri, L.; Franchini, M.; Gabrielli, A.; Grafstroem, P.; Massa, I.; Mengarelli, A.; Monzani, S.; Piccinini, M.; Romano, M.; Semprini-Cesari, N.; Valentinetti, S.; Villa, M.; Zoccoli, A.] Univ Bologna, Dipartimento Fis &amp; Astron, Bologna, Italy; [Abajyan, T.; Ahlen, S. P.; Arutinov, D.; Backhaus, M.; Bechtle, P.; Black, K. M.; Brock, I.; Butler, J. M.; Cristinziani, M.; Davey, W.; Dell'Asta, L.; Desch, K.; Dingfelder, J.; Ehrenfeld, W.; Gaycken, G.; Geich-Gimbel, Ch.; Glatzer, J.; Gonella, L.; Haefner, P.; Havranek, M.; Helary, L.; Hellmich, D.; Hillert, S.; Huegging, F.; Janssen, J.; Khoriauli, G.; Koevesarki, P.; Kostyukhin, V. V.; Kraus, J. K.; Kroseberg, J.; Krueger, H.; Kruskal, M.; Lapoire, C.; Lehmacher, M.; Leyko, A. M.; Liebal, J.; Limbach, C.; Loddenkoetter, T.; Mazur, M.; Moser, H. G.; Mueller, K.; Nanava, G.; Nattermann, T.; Nuncio-Quiroz, A. -E.; Pohl, D.; Psoroulas, S.; Sarrazin, B.; Schaepe, S.; Schultens, M. J.; Schwindt, T.; Scutti, F.; Shank, J. T.; Stillings, J. A.; Therhaag, J.; Tsung, J. -W.; Uchida, K.; Vogel, A.; von Toerne, E.; Wagner, P.; Wang, T.; Wermes, N.; Wienemann, P.; Wiik-Fuchs, L. A. M.; Yan, Z.; Wong, K. H. Yau; Youssef, S.; Zimmermann, R.; Zimmermann, S.] Univ Bonn, Inst Phys, Bonn, Germany; [Aefsky, S.; Ahlen, S. P.; Amelung, C.; Artoni, G.; Bensinger, J. R.; Bianchini, L.; Black, K. M.; Blocker, C.; Butler, J. M.; Coffey, L.; Daya-Ishmukhametova, R. K.; Dell'Asta, L.; Fitzgerald, E. A.; Gozpinar, S.; Helary, L.; Kruskal, M.; Pomeroy, D.; Sciolla, G.; Shank, J. T.; Yan, Z.; Youssef, S.; Zambito, S.] Boston Univ, Dept Phys, Boston, MA 02215 USA; [Aefsky, S.; Amaral Coutinho, Y.; Amelung, C.; Artoni, G.; Bensinger, J. R.; Bianchini, L.; Blocker, C.; Caloba, L. P.; Coffey, L.; Daya-Ishmukhametova, R. K.; Fitzgerald, E. A.; Gozpinar, S.; Maidantchik, C.; Marroquim, F.; Nepomuceno, A. A.; Pomeroy, D.; Sciolla, G.; Seixas, J. M.; Zambito, S.] Brandeis Univ, Dept Phys, Waltham, MA 02254 USA; [Amaral Coutinho, Y.; Caloba, L. P.; Maidantchik, C.; Marroquim, F.; Nepomuceno, A. A.; Seixas, J. M.] Univ Fed Rio de Janeiro, COPPE EE IF, Sao Paulo, Brazil; [Cerqueira, A. S.; do Vale, M. A. B.; Manhaes de Andrade Filho, L.] Fed Univ Juiz de Fora UFJF, Sao Paulo, Brazil; [do Vale, M. A. B.] Fed Univ Sao Joao del Rei UFSJ, Sao Paulo, Brazil; [Donadelli, M.; Leite, M. A. L.] Univ Sao Paulo, Inst Fis, BR-01498 Sao Paulo, Brazil; [Adams, D. L.; Assamagan, K.; Begel, M.; Chen, H.; Chernyatin, V.; Debbe, R.; Ernst, M.; Gadfort, T.; Gibbard, B.; Gordon, H. A.; Hu, X.; Klimentov, A.; Kravchenko, A.; Lanni, F.; Lissauer, D.; Lynn, D.; Ma, H.; Maeno, T.; Metcalfe, J.; Nevski, P.; Okawa, H.; Damazio, D. Oliveira; Paige, F.; Panitkin, S.; Park, W.; Pleier, M. -A.; Polychronakos, V.; Pravahan, R.; Protopopescu, S.; Purohit, M.; Radeka, V.; Rajagopalan, S.; Redlinger, G.; Snyder, S.; Steinberg, P.; Stumer, I.; Takai, H.; Tamsett, M. C.; Triplett, N.; Undrus, A.; Wenaus, T.; Ye, S.; Yu, D.; Zaytsev, A.] Brookhaven Natl Lab, Dept Phys, Upton, NY 11973 USA; [Alexa, C.; Badescu, E.; Boldea, V.; Buda, S. I.; Caprini, I.; Caprini, M.; Chitan, A.; Ciubancan, M.; Constantinescu, S.; Cuciuc, C. -M.; Dinut, F.; Dita, P.; Dita, S.;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Romeo, G.] Univ Buenos Aires, Dept Fis, Buenos Aires, DF, Argentina; [Ask, S.; Barlow, N.; Batley, J. R.; Brochu, F. M.; Buttinger, W.; Carter, J. R.; Chapman, J. D.; French, S. T.; Frost, J. A.; Gillman, A. R.; Hill, J. C.; Kaneti, S.; Khoo, T. J.; Lester, C. G.; Moeller, V.; Mueller, T.; Parker, M. A.; Robinson, D.; Sandoval, T.; Thomson, M.; Ward, C. P.; Williams, S.] Univ Cambridge, Cavendish Lab, Cambridge CB3 0HE, England; [Bellerive, A.; Koffas, T.; Lacey, J.; Marchand, J. F.; McCarthy, T. G.; Oakham, F. G.; Randrianarivony, K.; Tarrade, F.; Ueno, R.; Vincter, M. G.; Whalen, K.] Carleton Univ, Dept Phys, Ottawa, ON K1S 5B6, Canada; [Aleksa, M.; Anastopoulos, C.; Andari, N.; Anghinolfi, F.; Avolio, G.; Baak, M. A.; Banfi, D.; Battistin, M.; Bellomo, M.; Beltramello, O.; Berge, D.; Bogaerts, J. A.; Boyd, J.; Bremer, J.; Burckhart, H.; Campana, S.; Garrido, M. D. M. Capeans; Carli, T.; Catinaccio, A.; Catmore, J. R.; Cattai, A.; Barajas, C. A. Chavez; Childers, J. T.; Chromek-Burckhart, D.; Cote, D.; Danielsson, H. O.; Dell'Acqua, A.; Di Girolamo, A.; Di Girolamo, B.; Dittus, F.; Dobos, D.; Dopke, J.; Dudarev, A.; Duehrssen, M.; Ellis, N.; Elsing, M.; Fabre, C.; Facini, G.; Farthouat, P.; Fassnacht, P.; Franchino, S.; Francis, D.; Franz, S.; Froidevaux, D.; Gabaldon, C.; Garonne, V.; Gianotti, F.; Gillberg, D.; Godlewski, J.; Goossens, L.; Gorini, B.; Gray, H. M.; Haas, S.; Hauschild, M.; Hawkings, R. J.; Heller, M.; Helsens, C.; Correia, A. M. Henriques; Hervas, L.; Hoecker, A.; Hubacek, Z.; Huhtinen, M.; Jaekel, M. R.; Jansen, H.; Jenni, P.; Jungst, R. M.; Kaneda, M.; Klioutchnikova, T.; Koeneke, K.; Lantzsch, K.; Lassnig, M.; Miotto, G. Lehmann; Lenzi, B.; Lichard, P.; Macina, D.; Malyukov, S.; Mapelli, L.; Martin, B.; Messina, A.; Meyer, J.; Michal, S.; Molfetas, A.; Morley, A. K.; Mornacchi, G.; Muenstermann, D.; Nairz, A. M.; Nakahama, Y.; Negri, G.; Nessi, M.; Nicquevert, B.; Nordberg, M.; Ohm, C. C.; Palestini, S.; Pauly, T.; Pernegger, H.; Peters, K.; Petersen, B. A.; Petersen, J.; Pommes, K.; Poppleton, A.; Poulard, G.; Prasad, S.; Raymond, M.; Rembser, C.; Dos Santos, D. Roda; Roe, S.; Salek, D.; Salzburger, A.; Savu, D. O.; Schlenker, S.; Schmieden, K.; Serfon, C.; Sfyrla, A.; Solans, C. A.; Spigo, G.; Spiwoks, R.; Stewart, G. A.; Teischinger, F. A.; Ten Kate, H.; Tremblet, L.; Tricoli, A.; Tsarouchas, C.; Unal, G.; van der Ster, D.; van Eldik, N.; Vandelli, W.; Voss, R.; Vuillermet, R.; Wells, P. S.; Wengler, T.; Wenig, S.; Werner, P.; Wilkens, H. G.; Winklmeier, F.; Wotschack, J.; Zwalinski, L.] CERN, Geneva, Switzerland; [Alison, J.;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Carquin, E.; Kuleshov, S.; Pezoa, R.; Prokoshin, F.; White, R.] Univ Tecn Federico Santa Maria, Dept Fis, Valparaiso, Chile; [Bai, Y.; Fang, Y.; Jin, S.; Lu, F.; Ouyang, Q.; Shan, L. Y.; Wang, J.; Xu, D.; Yao, L.; Zhuang, X.] Chinese Acad Sci, Inst High Energy Phys, Beijing, Peoples R China; [Han, L.; Jiang, Y.; Li, B.; Liu, J. B.; Liu, K.; Liu, M.; Liu, Y.; Peng, H.; Xu, C.; Xu, L.; Zhao, Z.; Zhu, Y.] Univ Sci &amp; Technol China, Dept Modern Phys, Hefei, Anhui, Peoples R China; [Chen, S.] Nanjing Univ, Dept Phys, Nanjing, Jiangsu, Peoples R China; [Feng, C.; Ge, P.; Zhang, X.; Zhu, C. G.] Shandong Univ, Sch Phys, Jinan, Shandong, Peoples R China; [Yang, H.] Shanghai Jiao Tong Univ, Dept Phys, Shanghai 200030, Peoples R China; [Boumediene, D.; Busato, E.; Calvet, D.; Calvet, S.; Donini, J.; Dubreuil, E.; Ghodbane, N.; Gris, Ph.; Guicheney, C.; Liao, H.; Pallin, D.; Hernandez, D. Paredes; Podlyski, F.; Santoni, C.; Theveneaux-Pelzer, T.; Valery, L.; Vazeille, F.] Clermont Univ, Phys Corpusculaire Lab, Clermont Ferrand, France; [Boumediene, D.; Busato, E.; Calvet, D.; Calvet, S.; Donini, J.; Dubreuil, E.; Ghodbane, N.; Gris, Ph.; Guicheney, C.; Liao, H.; Pallin, D.; Hernandez, D. Paredes; Podlyski, F.; Santoni, C.; Theveneaux-Pelzer, T.; Valery, L.; Vazeille, F.] Univ Clermont Ferrand, Clermont Ferrand, France; [Boumediene, D.; Busato, E.; Calvet, D.; Calvet, S.; Donini, J.; Dubreuil, E.; Ghodbane, N.; Gris, Ph.; Guicheney, C.; Liao, H.; Pallin, D.; Hernandez, D. Paredes; Podlyski, F.; Santoni, C.; Theveneaux-Pelzer, T.; Valery, L.; Vazeille, F.] CNRS, IN2P3, Clermont Ferrand, France; [Altheimer, A.; Andeen, T.; Angerami, A.; Bain, T.; Brooijmans, G.; Chen, Y.; Dodd, J.; Guo, J.; Hu, D.; Hughes, E. W.; Nikiforou, N.; Parsons, J. A.; Penson, A.; Reale, V. Perez; Scherzer, M. I.; Spousta, M.; Thompson, E. N.; Tian, F.; Tuts, P. M.; Urbaniec, D.; Williams, E.; Willis, W.; Wulf, E.; Zivkovic, L.] Columbia Univ, Nevis Lab, Irvington, NY USA; [Alonso, A.; Boelaert, N.; Dam, M.; Gregersen, K.; Hansen, J. R.; Hansen, J. B.; Hansen, J. D.; Hansen, P. H.; Heisterkamp, S.; Jakobsen, S.; Joergensen, M. D.; Kadlecik, P.; Klinkby, E. B.; Loevschall-Jensen, A. E.; Lundquist, J.;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Grp Collegato Cosenza, Arcavacata Di Rende, Italy; [Capua, M.; Crosetti, G.; La Rotonda, L.; Lavorini, V.; Mastroberardino, A.; Policicchio, A.; Salvatore, D.; Schioppa, M.; Susinno, G.; Tassi, E.] Univ Calabria, Dipartimento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Pa.; Malecki, P.; Olszewski, A.; Olszowska, J.; Stanecka, E.; Staszewski, R.; Trzebinski, M.; Trzupek, A.; Turala, M.;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75275 USA; [Ahsan, M.; Izen, J. M.; Lou, X.; Namasivayam, H.; Reeves, K.; Wong, W. C.] Univ Texas Dallas, Dept Phys, Richardson, TX 75083 USA; [Argyropoulos, S.; Bloch, I.; Borroni, S.; Dassoulas, J. A.; Dietrich, J.; Ferrara, V.; Friedrich, C.; Glazov, A.; Goebel, M.; Fajardo, L. S. Gomez; Da Costa, J. Goncalves Pinto Firmino; Grahn, K-J.; Gregor, I. M.; Grohsjean, A.; Hiller, K. H.; Huettmann, A.; Belenguer, M. Jimenez; Johnert, S.; Katzy, J.; Kuhl, T.; Lange, C.; Lisovyi, M.; Lobodzinska, E.; Ludwig, D.; Maettig, S.; Medinnis, M.; Moenig, K.; Naumann, T.; Cavalcanti, T. Perez; Petschull, D.; Piec, S. M.; Radescu, V.; Rubinskiy, I.; Sedov, G.; South, D.; Stanescu-Bellu, M.; Stanitzki, M. M.; Starovoitov, P.; Styles, N. A.; Tackmann, K.; Vankov, P.; Viti, M.; Wasicki, C.; Wildt, M. A.; Yatsenko, E.; Yildirim, E.; Zhu, H.] DESY, Hamburg, Germany; [Argyropoulos, S.; Bloch, I.; Borroni, S.; Dassoulas, J. A.; Dietrich, J.; Ferrara, V.; Friedrich, C.; Glazov, A.; Goebel, M.; Fajardo, L. S. Gomez; Da Costa, J. Goncalves Pinto Firmino; Grahn, K-J.; Gregor, I. M.; Grohsjean, A.; Hiller, K. H.; Huettmann, A.; Belenguer, M. Jimenez; Johnert, S.; Katzy, J.; Kuhl, T.; Lange, C.; Lisovyi, M.; Lobodzinska, E.; Ludwig, D.; Maettig, S.; Medinnis, M.; Moenig, K.; Naumann, T.; Cavalcanti, T. Perez; Peters, R. F. Y.; Petschull, D.; Piec, S. M.; Radescu, V.; Rubinskiy, I.; Sedov, G.; South, D.; Stanescu-Bellu, M.; Stanitzki, M. M.; Starovoitov, P.; Styles, N. A.; Tackmann, K.; Vankov, P.; Viti, M.; Wasicki, C.; Wildt, M. A.; Yatsenko, E.; Yildirim, E.; Zhu, H.] DESY, Zeuthen, Germany; [Bunse, M.; Esch, H.; Goessling, C.; Jentzsch, J.; Jung, C. A.; Klingenberg, R.; Reisinger, I.; Wittig, T.] Tech Univ Dortmund, Inst Expt Phys 4, Dortmund, Germany; [Anger, P.; Czodrowski, P.; Friedrich, F.; Grohs, J. P.; Kobel, M.; Leonhardt, K.; Mader, W. F.; Morgenstern, M.; Prudent, X.; Rudolph, C.; Schnoor, U.; Seifert, F.; Steinbach, P.; Straessner, A.; Vest, A.; Wahrmund, S.] Tech Univ Dresden, Inst Kern &amp; Teilchenphys, D-01062 Dresden, Germany; [Arce, A. T. H.; Benjamin, D. P.; Bocci, A.; Cerio, B.; Finelli, K. D.; Ko, B. R.; Kotwal, A.; Kruse, M. C.; Li, S.; Liu, M.; Oh, S. H.; Wang, C.] Duke Univ, Dept Phys, Durham, NC 27706 USA; [Bhimji, W.; Bristow, T. M.; Buckley, A. G.; Clark, P. J.; Debenedetti, C.; Walls, F. M. Garay; Harrington, R. D.; Korn, A.; Martin, V. J.; O'Brien, B. J.; Pino, S. A. Olivares; Proissl, M.; Schaelicke, A.;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[Aad, G.; Ahles, F.; Amoroso, S.; Barber, T.; Bernhard, R.; Boehler, M.; Bruneliere, R.; Christov, A.; Consorti, V.; Fehling-Kaschek, M.; Flechl, M.; Giuliani, C.; Hartert, J.; Herten, G.; Jakobs, K.; Janus, M.; Kononov, A. I.; Kopp, A. K.; Kuehn, S.; Lai, S.; Landgraf, U.; Lohwasser, K.; Ludwig, I.; Ludwig, J.; Madar, R.; Mahboubi, K.; Mohr, W.; Parzefall, U.; Rammensee, M.; Rave, T. C.; Rurikova, Z.; Ruthmann, N.; Schillo, C.; Schmidt, E.; Schumacher, M.; Siegert, F.; Stoerig, K.; Sundermann, J. E.; Temming, K. K.; Thoma, S.; Tsiskaridze, V.; Ungaro, F. C.; Venturi, M.; Vivarelli, I.; von Radziewski, H.; Vu Anh, T.; Warsinsky, M.; Weiser, C.; Werner, M.; Winkelmann, S.; Xie, S.; Zimmermann, S.] Univ Freiburg, Fak Math &amp; Phys, D-79106 Freiburg, Germany; [Abdelalim, A. A.; Alexandre, G.; Backes, M.; Barone, G.; Bell, P. J.; Bell, W. H.; Noccioli, E. Benhar; Bucci, F.; Toro, R. Camacho; Clark, A.; Doglioni, C.; Ferrere, D.; Gadomski, S.; Gonzalez-Sevilla, S.; Goulette, M. P.; Guescini, F.; Iacobucci, G.; La Rosa, A.; Latour, B. Martin Dit; Mermod, P.; Herrera, C. Mora; Nektarijevic, S.; Nessi, M.; Nikolics, K.; Pasztor, G.; Picazio, A.; Pohl, M.; Rosbach, K.; Wu, X.] Univ Geneva, Sect Phys, Geneva, Switzerland; [Barberis, D.; Beccherle, R.; Caso, C.; Darbo, G.; Parodi, A. Ferretto; Gagliardi, G.; Gemme, C.; Guido, E.; Morettini, P.; Osculati, B.; Parodi, F.; Passaggio, S.; Rossi, L. P.; Schiavi, C.] Ist Nazl Fis Nucl, Sez Genova, I-16146 Genoa, Italy; [Barberis, D.; Caso, C.; Parodi, A. Ferretto; Gagliardi, G.; Guido, E.; Osculati, B.; Parodi, F.; Schiavi, C.] Univ Genoa, Dipartimento Fis, Genoa, Italy; [Tskhadadze, E. G.] Ivane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Collins-Tooth, C.; D'Auria, S.; Doherty, T.; Doyle, A. T.; Edwards, N. C.; Ferrag, S.; Ferrando, J.; de Lima, D. E. Ferreira; Gemmell, A.; Gul, U.; Kar, D.; Moraes, A.; O'Shea, V.; Barrera, C. Oropeza; Quilty, D.; Ravenscroft, T.; Robson, A.; Saxon, D. H.; Smith, K. M.; St Denis, R. D.; Steele, G.; Thompson, A. S.; Wraight, K.; Wright, M.] Univ Glasgow, SUPA Sch Phys &amp; Astron, Glasgow, Lanark, Scotland; [Bierwagen, K.; Blumenschein, U.; Brandt, O.; Evangelakou, D.; George, M.; Graber, L.; Grosse-Knetter, J.; Hamer, M.; Hensel, C.; Kawamura, G.; Keil, M.; Knue, A.; Kohn, F.; Krieger, N.; Kroeninger, K.; Lemmer, B.; Magradze, E.; Meyer, J.; Morel, J.; Nackenhorst, O.; Pashapour, S.; Peters, R. F. Y.; Quadt, A.; Roe, A.; Schorlemmer, A. L. S.; Serkin, L.; Shabalina, E.; Schroeder, T. Vazquez; Weingarten, J.] Univ Gottingen, Inst Phys 2, Gottingen, Germany; [Albrand, S.; Buat, Q.; Clement, B.; Collot, J.; Crepe-Renaudin, S.; Dechenaux, B.; Delemontex, T.; Delsart, P. A.; Genest, M. H.; Hostachy, J-Y.; Laisne, E.; Ledroit-Guillon, F.; Lleres, A.; Lucotte, A.; Malek, F.; Monini, C.; Stark, J.; Sun, X.; Trocme, B.] Univ Grenoble 1, Lab Phys Subatom &amp; Cosmol, Grenoble, France; [Albrand, S.; Buat, Q.; Clement, B.; Collot, J.; Crepe-Renaudin, S.; Dechenaux, B.; Delemontex, T.; Delsart, P. A.; Genest, M. H.; Hostachy, J-Y.; Laisne, E.; Ledroit-Guillon, F.; Lleres, A.; Lucotte, A.; Malek, F.; Monini, C.; Stark, J.; Sun, X.; Trocme, B.] CNRS, IN2P3, Grenoble, France; [Albrand, S.; Buat, Q.; Clement, B.; Collot, J.; Crepe-Renaudin, S.; Dechenaux, B.; Delemontex, T.; Delsart, P. A.; Genest, M. H.; Hostachy, J-Y.; Laisne, E.; Ledroit-Guillon, F.; Lleres, A.; Lucotte, A.; Malek, F.; Monini, C.; Stark, J.; Sun, X.; Trocme, B.] Inst Natl Polytech Grenoble, F-38031 Grenoble, France; [Addy, T. N.; Harvey, A.; McFarlane, K. W.; Shin, T.; Vassilakopoulos, V. I.] Hampton Univ, Dept Phys, Hampton, VA 23668 USA; [Da Costa, J. Barreiro Guimaraes; Belloni, A.; Butler, B.; Catastini, P.; Conti, G.; Franklin, M.; Huth, J.; Jeanty, L.; Mateos, D. Lopez; Mercurio, K. M.; Mills, C.; Morii, M.; Skottowe, H. P.; Yen, A. L.; della Porta, G. Zevi] Harvard Univ, Lab Particle Phys &amp; Cosmol, Cambridge, MA 02138 USA; [Anders, G.; Andrei, V.; Davygora, Y.; Dietzsch, T. A.; Dunford, M.; Hanke, P.; Henke, M.; Hofmann, J. I.; Khomich, A.; Kluge, E. -E.; Laier, H.; Lang, V. S.; Lendermann, V.; Lepold, F.; Meier, K.; Mueller, F.; Poddar, S.; Scharf, V.; Schultz-Coulon, H. -C.; Stamen, R.; Wessels, M.] Heidelberg Univ, Kirchhoff Inst Phys, Heidelberg, Germany; [Anders, C. F.; Kasieczka, G.; Narayan, R.; Schaetzel, S.; Schmitt, S.; Schoening, A.] Heidelberg Univ, Inst Phys, Heidelberg, Germany; [Kugel, A.; Schroer, N.] Heidelberg Univ, ZITI Inst Tech Informat, Mannheim, Germany; [Nagasaka, Y.] Hiroshima Inst Technol, Fac Appl Informat Sci, Hiroshima, Japan; [Brunet, S.; Evans, H.; Gagnon, P.; Luehring, F.; Ogren, H.; Penwell, J.; Poveda, J.; Price, D.; Whittington, D.; Zieminska, D.] Indiana Univ, Dept Phys, Bloomington, IN 47405 USA; [Jussel, P.; Kneringer, E.; Lukas, W.; Ritsch, E.]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[Aleksandrov, I. N.; Bardin, D. Y.; Bednyakov, V. A.; Boyko, I. R.; Budagov, I. A.; Chelkov, G. A.; Cheplakov, A.; Chizhov, M. V.; Dedovich, D. V.; Demichev, M.; Glonti, G. L.; Gostkin, M. I.; Grigalashvili, N.; Huseynov, N.; Kazarinov, M. Y.; Kharchenko, D.; Khramov, E.; Kotov, V. M.; Kruchonak, U.; Krumshteyn, Z. V.; Kukhtin, V.; Ladygin, E.; Minashvili, I. A.; Mineev, M.; Olchevski, A. G.; Peshekhonov, V. D.; Plotnikova, E.; Potrap, I. N.; Pozdnyakov, V.; Rumyantsev, L.; Rusakovich, N. A.; Sadykov, R.; Shiyakova, M.; Sisakyan, A. N.; Topilin, N. D.; Vinogradov, V. B.; Zhemchugov, A.; Zimin, N. I.] JINR Dubna, Joint Inst Nucl Res, Dubna, Russia; [Amako, K.; Arai, Y.; Doi, Y.; Haruyama, T.; Ikegami, Y.; Ikeno, M.; Iwasaki, H.; Kanzaki, J.; Kohriki, T.; Kondo, T.; Kono, T.; Makida, Y.; Mitsui, S.; Nagano, K.; Nakamura, K.; Nozaki, M.; Odaka, S.; Sasaki, O.; Suzuki, Y.; Takubo, Y.; Tanaka, S.; Terada, S.; Tokushuku, K.; Tsuno, S.; Unno, Y.; Yamada, M.; Yamamoto, A.; Yasu, Y.] Natl Lab High Energy Phys, KEK, High Energy Accelerator Res Org, Tsukuba, Ibaraki 305, Japan; [Hayakawa, T.; King, M.; Kishimoto, T.; Kitamura, T.; Kurashige, H.; Matsushita, T.; Ochi, A.; Suzuki, Y.; Takeda, H.; Tani, K.; Watanabe, I.; Yamazaki, Y.; Yuan, L.] Kobe Univ, Grad Sch Sci, Kobe, Hyogo 657, Japan; [Ishino, M.; Sasao, N.; Sumida, T.; Tashiro, T.] Kyoto Univ, Fac Sci, Kyoto, Japan; [Takashima, R.] Kyoto Univ, Kyoto 612, Japan; [Kawagoe, K.; Oda, S.;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[Bianco, M.; Cataldi, G.; Chiodini, G.; Gorini, E.; Grancagnolo, F.; Orlando, N.; Perrino, R.; Primavera, M.; Spagnolo, S.; Ventura, A.] Ist Nazl Fis Nucl, Sez Lecce, Lecce, Italy; [Bianco, M.; Gorini, E.; Orlando, N.; Spagnolo, S.; Ventura, A.] Univ Salento, Dipartimento Matemat &amp; Fis, Lecce, Italy; [Allport, P. P.; Bundock, A. C.; Burdin, S.; D'Onofrio, M.; Dervan, P.; Greenshaw, T.; Gwilliam, C. B.; Hayward, H. S.; Jackson, J. N.; Jones, T. J.; King, B. T.; Klein, M.; Klein, U.; Kretzschmar, J.; Laycock, P.; Mahmoud, S.; Maxfield, S. J.; Mehta, A.; Migas, S.; Price, J.; Schnellbach, Y. J.; Sellers, G.; Vossebeld, J. H.; Waller, P.; Wrona, B.]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Cantrill, R.; Cooper-Smith, N. J.; Cowan, G.; Duguid, L.; Edwards, C. A.; George, S.; Gibson, S. M.; Goncalo, R.; Hayden, D.; Vazquez, J. G. Panduro; Pastore, Fr.; Rose, M.; Spano, F.; Strong, J. A.; Teixeira-Dias, P.] Royal Holloway Univ London, Dept Phys, Surrey, England; [Baker, S.; Bernat, P.; Bieniek, S. P.; Butterworth, J. M.; Campanelli, M.; Chislett, R. T.; Christidi, I. A.; Cooper, B. D.; Davison, A. R.; Dobson, E.;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Kuna, M.; Lacour, D.; Laforge, B.; Laplace, S.; Le Dortz, O.; Lefebvre, G.; Liu, K.; Malaescu, B.; Marchiori, G.; Nikolic-Audit, I.; Ocariz, J.; Rangel-Smith, C.; Ridel, M.; Roos, L.; Torres, H.; Trincaz-Duvoid, S.; Vannucci, F.] UPMC, Phys Theor &amp; Hautes Energies Lab, Paris, France; [Beau, T.; Bomben, M.; Bordoni, S.; Calderini, G.; Crescioli, F.; Davignon, O.; De Cecco, S.; Demilly, A.; Derue, F.; Krasny, M. W.; Kuna, M.; Lacour, D.; Laforge, B.; Laplace, S.; Le Dortz, O.; Lefebvre, G.; Liu, K.; Malaescu, B.; Marchiori, G.; Nikolic-Audit, I.; Ocariz, J.; Rangel-Smith, C.; Ridel, M.; Roos, L.; Torres, H.; Trincaz-Duvoid, S.; Vannucci, F.] Univ Paris Diderot, Paris, France; [Beau, T.; Bomben, M.; Bordoni, S.; Calderini, G.; Crescioli, F.; Davignon, O.; De Cecco, S.; Demilly, A.; Derue, F.; Krasny, M. W.; Kuna, M.; Lacour, D.; Laforge, B.; Laplace, S.; Le Dortz, O.; Lefebvre, G.; Liu, K.; Malaescu, B.; Marchiori, G.; Nikolic-Audit, I.; Ocariz, J.; Rangel-Smith, C.; Ridel, M.; Roos, L.; Torres, H.; Trincaz-Duvoid, S.; Vannucci, F.] CNRS, IN2P3, Paris, France; [Akesson, T. P. A.; Bocchetta, S. S.; Bryngemark, L.; Floderus, A.; Hawkins, A. D.; Hedberg, V.; Jarlskog, G.; Lytken, E.; Meirose, B.; Mjornmark, J. U.; Smirnova, O.; Wielers, M.] Lund Univ, Inst Fys, Lund, Sweden; [Arnal, V.; Barreiro, F.; Cantero, J.; De la Torre, H.; Del Peso, J.; Glasman, C.; Labarga, L.; Llorente Merino, J.; Terron, J.] Univ Autonoma Madrid, Dept Fis Teor C 15, Madrid, Spain; [Arnaez, O.; Blum, W.; Buescher, V.; Caputo, R.; Eckweiler, S.; Ellinghaus, F.; Endner, O. C.; Ertel, E.; Fiedler, F.; Goeringer, C.; Handel, C.; Heck, T.; Hohlfeld, M.; Hsu, P. J.; Huelsing, T. A.; Ji, W.; Karnevskiy, M.; Kleinknecht, K.; Koenig, S.; Koepke, L.; Lungwitz</t>
  </si>
  <si>
    <t>Schlodder, E; Lendzian, F; Meyer, J; Cetin, M; Brecht, M; Renger, T; Karapetyan, NV</t>
  </si>
  <si>
    <t>Long-Wavelength Limit of Photochemical Energy Conversion in Photosystem I</t>
  </si>
  <si>
    <t>10.1021/ja412375j</t>
  </si>
  <si>
    <t>[Schlodder, Eberhard; Lendzian, Friedhelm; Meyer, Jenny; Cetin, Marianne] Tech Univ Berlin, Max Volmer Lab Biophys Chem, D-10623 Berlin, Germany; [Karapetyan, Navasard V.] Russian Acad Sci, AN Bach Inst Biochem, Moscow 119071, Russia; [Brecht, Marc] Eberhard Karls Univ Tubingen, Inst Phys &amp; Theoret Phys, D-71976 Tubingen, Germany; [Renger, Thomas] Johannes Kepler Univ Linz, Abt Theoret Biophys, Inst Theoret Phys, A-4040 Linz, Austria</t>
  </si>
  <si>
    <t>Schlodder, E (reprint author), Tech Univ Berlin, Max Volmer Lab Biophys Chem, Str 17 Juni 135, D-10623 Berlin, Germany.</t>
  </si>
  <si>
    <t>Heisenberg-Program [BR 4102/1-1, BR 4102/2-1]; Russian Academy of Sciences; program MCB; RFBR [14-04-00148a]; Austrian Science Fund (FWF) [P 24774-N27]</t>
  </si>
  <si>
    <t>Search for Quantum Black Hole Production in High-Invariant-Mass Lepton plus Jet Final States Using pp Collisions at root s=8 TeV and the ATLAS Detector</t>
  </si>
  <si>
    <t>10.1103/physrevlett.112.091804</t>
  </si>
  <si>
    <t>[Conventi, F.; Jackson, P.; Soni, N.; White, M. J.] Univ Adelaide, Sch Chem &amp; Phys, Adelaide, SA, Australia; [Edson, W.; Ernst, J.; Guindon, S.; Jain, V.; Ohshima, T.] SUNY Albany, Dept Phys, Albany, NY 12222 USA; [Butt, A. I.; Chan, K.; Czodrowski, P.; Gingrich, D. M.; Moore, R. W.; Pinfold, J. L.; Saddique, A.; Sbrizzi, A.; Subramania, Hs;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Delmastro, M.; Di Ciaccio, L.; Doan, T. K. O.; Elles, S.; Goy, C.; Hryn'ova, T.; Jezequel, S.; Keoshkerian, H.; Koletsou, I.; Lafaye, R.; Leveque, J.; Lombardo, V. P.; Massol, N.; Przysiezniak, H.; Sauvage, G.; Sauvan, E.; Schwoerer, M.; Simard, O.; Todorov, T.; Wingerter-Seez, I.; Zitoun, R.] CNRS, IN2P3, LAPP,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Ruehr, F.; Rutherfoord, J. P.; Shupe, M. A.; Varnes, E. W.; Veatch, J.] Univ Arizona, Dept Phys, Tucson, AZ 85721 USA; [Brandt, A.; Cote, D.; Darmora, S.; De, K.; Farbin, A.; Griffiths, J.; Hadavand, H. K.; Heelan, L.; Maeno, M.; Nilsson, P.; Ozturk, N.; Pravahan, R.; Sarkisyan-Grinbaum, E.;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Armadans, R. Caminal; Casado, M. P.; Cavalli-Sforza, M.; Conidi, M. C.; Cortes-Gonzalez, A.; Demirkoz, B.; Curull, X. Espinal; Farooque, T.; Francavilla, P.; Giangiobbe, V.; Parra, G. Gonzalez; Grinstein, S.; Rozas, A. Juste; Korolkov, I.; Le Menedeu, E.; Martinez, M.; Mir, L. M.; Berlingen, J. Montejo; Pages, A. Pacheco; Aranda, C. Padilla; Bueso, X. Portell; Riu, I.; Rubbo, F.; Succurro, A.; Tsiskaridze, S.] Univ Autonoma Barcelona, Inst Fis Altes Energies, E-08193 Barcelona, Spain; [Bosman, M.; Armadans, R. Caminal; Casado, M. P.; Cavalli-Sforza, M.; Conidi, M. C.; Cortes-Gonzalez, A.; Demirkoz, B.; Curull, X. Espinal; Farooque, T.; Francavilla, P.; Giangiobbe, V.; Parra, G. Gonzalez; Grinstein, S.; Rozas, A. Juste; Korolkov, I.; Le Menedeu, E.; Martinez, M.; Mir, L. M.; Berlingen, J. Montejo; Pages, A. Pacheco; Aranda, C. Padilla; Bueso, X. Portell; Riu, I.; Rubbo, F.; Succurro, A.; Tsiskaridze, S.] Univ Autonoma Barcelona, Dept Fis, E-08193 Barcelona, Spain; [Dimitrievska, A.; Krstic, J.; Popovic, D. S.; Sijacki, Dj; Simic, Lj] Univ Belgrade, Inst Phys, Belgrade, Serbia; [Agatonovic-Jovin, T.; Bozovic-Jelisavcic, I.; Cirkovic, P.; Mamuzic, J.] Univ Belgrade, Vinca Inst Nucl Sci, Belgrade, Serbia; [Buanes, T.; Eigen, G.; Kastanas, A.; Liebig, W.; Lipniacka, A.; Rosendahl, P. L.; Sandaker, H.; Sjursen, T. B.; Stugu, B.; Ugland, M.] Univ Bergen, Dept Phys &amp; Technol, Bergen, Norway;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Varouchas, D.; Virzi, J.; Wang, H.; Yu, D. R.] Univ Calif Berkeley, Lawrence Berkeley Natl Lab, Div Phys, Berkeley, CA 94720 USA; [Bach, A. M.;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Skinnari, L. A.; Sood, A.; Tibbetts, M. J.; Tsulaia, V.; Varouchas, D.; Virzi, J.; Wang, H.; Yu, D. R.] Univ Calif Berkeley, Berkeley, CA 94720 USA; [Kuutmann, E. Bergeaas; Giorgi, F. M.; Grancagnolo, S.; Herbert, G. H.; Herrberg-Schubert, R.; Hristova, I.; Kind, O.; Kolanoski, H.; Lacker, H.; Leyton, M.; Lohse, T.; Nikiforov, A.; Rehnisch, L.; Rieck, P.; Schulz, H.; Wendland, D.; zur Nedden, M.] Humboldt Univ, Dept Phys, Berlin, Germany; [Agustoni, M.; Ancu, L. S.; Cervelli, A.; Ereditato, A.; Gallo, V.; Haug, S.; Kruker, T.; Marti, L. F.; Schneider, B.; Sciacca, F. G.; Stucci, S. A.; Weber, M. S.] Univ Bern, Albert Einstein Ctr Fundamental Phys, Bern, Switzerland; [Agustoni, M.; Ancu, L. S.; Cervelli, A.; Ereditato, A.; Gallo, V.; Haug, S.; Kruker, T.; Marti, L. F.; Schneider, B.; Sciacca, F. G.; Stucci, S. A.; Weber, M. S.] Univ Bern, High Energy Phys Lab, Bern, Switzerland; [Allbrooke, B. M. M.; Bella, L. Aperio;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Bingul, A.] Gaziantep Univ, Dept Engn Phys, Gaziantep, Turkey; [Bellagamba, L.; Boscherini, D.; Bruni, A.; Bruni, G.; Bruschi, M.; Caforio, D.; Corradi, M.; De Castro, S.; Di Sipio, R.; Fabbri, L.; Franchini, M.; Gabrielli, A.; Grafstroem, P.; Jha, M. K.; Massa, I.; Mengarelli, A.; Monzani, S.; Negrini, M.; Piccinini, M.; Polini, A.; Rinaldi, L.; Romano, M.; Sbarra, C.; Semprini-Cesari, N.; Spighi, R.; Tupputi, S. A.; Valentinetti, S.; Villa, M.; Zoccoli, A.] Ist Nazl Fis Nucl, Sez Bologna, I-40126 Bologna, Italy; [Caforio, D.; De Castro, S.; Di Sipio, R.; Fabbri, L.; Franchini, M.; Gabrielli, A.; Grafstroem, P.; Massa, I.; Mengarelli, A.; Monzani, S.; Piccinini, M.; Romano, M.; Semprini-Cesari, N.; Tupputi, S. A.; Valentinetti, S.; Villa, M.; Zoccoli, A.] Univ Bologna, Dipartimento Fis &amp; Astron, Bologna, Italy; [Abajyan, T.; Arslan, O.; Backhaus, M.; Bechtle, P.; Brock, I.; Cristinziani, M.; Davey, W.; Desch, K.; Dingfelder, J.; Ehrenfeld, W.; Gaycken, G.; Geich-Gimbel, Ch; Glatzer, J.; Gonella, L.; Haefner, P.; Hageboeck, S.; Havranek, M.; Hellmich, D.; Hillert, S.; Huegging, F.; Janssen, J.; Khoriauli, G.; Koevesarki, P.; Kostyukhin, V. V.; Kraus, J. K.; Kroseberg, J.; Krueger, H.; Lapoire, C.; Lehmacher, M.; Leyko, A. M.; Liebal, J.; Limbach, C.; Loddenkoetter, T.; Mergelmeyer, S.; Mueller, K.; Nanava, G.; Nattermann, T.; Nuncio-Quiroz, A. -E.; Pohl, D.; Psoroulas, S.; Sarrazin, B.; Schaepe, S.; Schultens, M. J.; Schwindt, T.; Scutti, F.; Stillings, J. A.; Therhaag, J.; Tsung, J. -W.; Uchida, K.; Uhlenbrock, M.; Urquijo, P.; Vogel, A.; von Toerne, E.; Wagner, P.; Wang, T.; Wermes, N.; Wienemann, P.; Wiik-Fuchs, L. A. M.; Wong, K. H. Yau; Zimmermann, R.; Zimmermann, S.] Univ Bonn, Inst Phys, Bonn, Germany; [Ahlen, S. P.; Black, K. M.; Butler, J. M.; Dell'Asta, L.; Helary, L.; Kruskal, M.; Shank, J. T.; Yan, Z.; Youssef, S.] Boston Univ, Dept Phys, Boston, MA 02215 USA; [Aefsky, S.; Amelung, C.; Amundsen, G.; Artoni, G.; Bensinger, J. R.; Blocker, C.; Coffey, L.; Daya-Ishmukhametova, R. K.; Fitzgerald, E. A.; Gozpinar, S.; Pomeroy, D.; Sciolla, G.; Venturini, A.; Zambito, S.; Zengel, K.] Brandeis Univ, Dept Phys, Waltham, MA 02254 USA; [Coutinho, Y. Amaral; Caloba, L. P.; Maidantchik, C.; Marroquim, F.; Nepomuceno, A. A.; Seixas, J. M.] Univ Fed Rio de Janeiro, COPPE EE IF, Rio De Janeiro, Brazil; [Cerqueira, A. S.; de Andrade Filho, L. Manhaes] Fed Univ Juiz De Fora UFJF, Juiz De Fora, Brazil; [do Vale, M. A. B.] Fed Univ Sao Joao Del Rei UFSJ, Sao Joao Del Rei, Brazil; [Donadelli, M.; Leite, M. A. L.] Univ Sao Paulo, Inst Fis, BR-01498 Sao Paulo, Brazil; [Adams, D. L.; Assamagan, K.; Chen, H.; Chernyatin, V.; Debbe, R.; Ernst, M.; Gadfort, T.; Gibbard, B.; Gordon, H. A.; Hu, X.; Klimentov, A.; Kravchenko, A.; Lanni, F.; Lissauer, D.; Lynn, D.; Ma, H.; Maeno, T.; Metcalfe, J.; Mountricha, E.; Nevski, P.; Okawa, H.; Damazio, D. Oliveira; Paige, F.; Panitkin, S.; Pleier, M. -A.; Polychronakos, V.; Protopopescu, S.; Purohit, M.; Radeka, V.; Rajagopalan, S.; Redlinger, G.; Schovancova, J.; Snyder, S.; Steinberg, P.; Stumer, I.; Takai, H.; Triplett, N.; Undrus, A.; Wenaus, T.; Ye, S.; Zaytsev, A.] Brookhaven Natl Lab, Dept Phys, Upton, NY 11973 USA; [Alexa, C.; Badescu, E.; Boldea, V.; Buda, S. I.; Caprini, I.; Caprini, M.; Chitan, A.; Ciubancan, M.; Constantinescu, S.; Cuciuc, C. -M.; Dita, P.; Dita, S.; Ducu, O. A.; Jinaru, A.; Olariu, A.; Pantea, D.; Rotaru, M.; Stoicea, G.; Tudorache, A.; Tudorache, V.] Natl Inst Phys &amp; Nucl Engn, Bucharest, Romania; [Popeneciu, G. A.] Natl Inst Res &amp; Dev Isotop &amp; Mol Technol, Dept Phys, Cluj Napoca, Romania; [Darlea, G. L.] Univ Politeh Bucharest, Bucharest, Romania; West Univ Timisoara, Timisoara, Romania; [Silva, M. L. Gonzalez; Garzon, G. Otero y; Piegaia, R.; Reisin, H.; Romeo, G.; Sacerdoti, S.] Univ Buenos Aires, Dept Fis,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Anastopoulos, C.; Andari, N.; Anghinolfi, F.; Avolio, G.; Baak, M. A.; Backes, M.; Banfi, D.; Bianco, M.; Bogaerts, J. A.; Boyd, J.; Burckhart, H.; Campana, S.; Garrido, M. D. M. Capeans; Carli, T.; Catinaccio, A.; Cattai, A.; Cerv, M.; Barajas, C. A. Chavez; Childers, J. T.; Chromek-Burckhart, D.; Dell'Acqua, A.; Di Girolamo, A.; Di Girolamo, B.; Dittus, F.; Dobos, D.; Dopke, J.; Dudarev, A.; Duehrssen, M.; Ellis, N.; Elsing, M.; Facini, G.; Farthouat, P.; Fassnacht, P.; Feigl, S.; Perez, S. Fernandez; Franchino, S.; Francis, D.; Froidevaux, D.; Garonne, V.; Giacobbe, B.; Gianotti, F.; Gillberg, D.; Godlewski, J.; Goossens, L.; Gorini, B.; Gray, H. M.; Hauschild, M.; Hawkings, R. J.; Heller, M.; Helsens, C.; Correia, A. M. Henriques; Hervas, L.; Hoecker, A.; Huhtinen, M.; Jaekel, M. R.; Jansen, H.; Jungst, R. M.; Kaneda, M.; Klioutchnikova, T.; Krasznahorkay, A.; Lantzsch, K.; Lassnig, M.; Miotto, G. Lehmann; Lenzi, B.; Lichard, P.; Macina, D.; Malyukov, S.; Mandelli, B.; Mapelli, L.; Martin, B.; Messina, A.; Meyer, J.; Mornacchi, G.; Nairz, A. M.; Nakahama, Y.; Negri, G.; Nessi, M.; Nicquevert, B.; Nordberg, M.; Ohm, C. C.; Palestini, S.; Pauly, T.; Pernegger, H.; Peters, K.; Petersen, B. A.; Petersen, J.; Pommes, K.; Poppleton, A.; Poulard, G.; Prasad, S.; Raymond, M.; Rembser, C.; Rodrigues, L.; Roe, S.; Salzburger, A.; Savu, D. O.; Scanlon, T.; Schlenker, S.; Schmieden, K.; Serfon, C.; Sfyrla, A.; Solans, C. A.; Spigo, G.; Stewart, G. A.; Teischinger, F. A.; Ten Kate, H.; Tremblet, L.; Tricoli, A.; Tsarouchas, C.; Unal, G.; van der Ster, D.; van Eldik, N.; van Woerden, M. C.; Vandelli, W.; Vigne, R.; Voss, R.; Vuillermet, R.; Wells, P. S.; Wengler, T.; Wenig, S.; Werner, P.; Wilkens, H. G.; Wotschack, J.; Young, C. J. S.; Zwalinski, L.] CERN, Geneva, Switzerland; [Ahmad, A.; Alison, J.; Anderson, K. J.; Boveia, A.; Canelli, F.; Cheng, Y.; Fiascaris, M.; Gardner, R. W.; Plante, I. Jen-La; Kapliy, A.; Li, H. L.; Meehan, S.; Melachrinos, C.; Merritt, F. S.; Meyer, C.; Miller, D. W.; Okumura, Y.; Onyisi, P. U. E.; Oreglia, M. J.; Penning, B.; Pilcher, J. E.; Shochet, M. J.; Tompkins, L.; Vukotic, I.; Webster, J. S.] Univ Chicago, Enrico Fermi Inst, Chicago, IL 60637 USA; [Carquin, E.; Cottin, G.; Diaz, M. A.] Pontificia Univ Catolica Chile, Dept Fis, Santiago, Chile; [Brooks, W. K.; Kuleshov, S.; Pezoa, R.; Prokoshin, F.; White, R.] Univ Fed Santa Maria, Dept Fis, Valparaiso, Chile; [Bai, Y.; Fang, Y.; Jin, S.; Lu, F.; Ouyang, Q.; Shan, L. Y.; Wang, J.; Xu, D.; Yao, L.; Zhu, H.; Zhuang, X.] Chinese Acad Sci, Inst High Energy Phys, Beijing, Peoples R China; [Gao, J.; Guan, L.; Han, L.; Jiang, Y.; Liu, J. B.; Liu, K.; Liu, M.; Liu, Y.; Peng, H.; Xu, L.; Zhao, Z.; Zhu, Y.] Univ Sci &amp; Technol China, Dept Modern Phys, Hefei, Anhui, Peoples R China; [Chen, S.] Nanjing Univ, Dept Phys, Nanjing, Jiangsu, Peoples R China; [Chen, L.; Feng, C.; Ge, P.; Li, B.; Ma, L. L.; Zhang, X.; Zhu, C. G.] Shandong Univ, Sch Phys, Shandong, Peoples R China; [Yang, H.] Shanghai Jiao Tong Univ, Dept Phys, Shanghai 200030, Peoples R China; [Boumediene, D.; Busato, E.; Calvet, D.; Calvet, S.; Donini, J.; Dubreuil, E.; Gris, Ph; Guicheney, C.; Liao, H.; Pallin, D.; Hernandez, D. Paredes; Podlyski, F.; Santoni, C.; Theveneaux-Pelzer, T.; Valery, L.; Vazeille, F.] Clermont Univ, Phys Corpusculaire Lab, Clermont Ferrand, France; [Boumediene, D.; Busato, E.; Calvet, D.; Calvet, S.; Donini, J.; Dubreuil, E.; Gris, Ph; Guicheney, C.; Liao, H.; Pallin, D.; Hernandez, D. Paredes; Podlyski, F.; Santoni, C.; Theveneaux-Pelzer, T.; Valery, L.; Vazeille, F.] Univ Clermont Ferrand, Clermont Ferrand, France; [Boumediene, D.; Busato, E.; Calvet, D.; Calvet, S.; Donini, J.; Dubreuil, E.; Gris, Ph; Guicheney, C.; Liao, H.; Pallin, D.; Hernandez, D. Paredes; Podlyski, F.; Santoni, C.; Theveneaux-Pelzer, T.; Valery, L.; Vazeille, F.] Univ Clermont Ferrand, Photochim Mol &amp; Macromol Lab, CNRS, IN2P3, F-63177 Clermont Ferrand, France; [Altheimer, A.; Andeen, T.; Angerami, A.; Bain, T.; Brooijmans, G.; Chen, Y.; Cole, B.; Guo, J.; Hu, D.; Hughes, E. W.; Mohapatra, S.; Nikiforou, N.; Parsons, J. A.; Perepelitsa, D. V.; Reale, V. Perez; Scherzer, M. I.; Thompson, E. N.; Tian, F.; Tuts, P. M.; Urbaniec, D.; Wulf, E.; Zhou, L.; Zivkovic, L.] Columbia Univ, Nevis Lab, Irvington, NY USA; [Alonso, A.; Dam, M.; Hoffmann, M. Dano; Galster, G.; Gregersen, K.; Hansen, J. R.; Hansen, J. B.; Hansen, J. D.; Hansen, P. H.; Heisterkamp, S.; Jakobsen, S.; Joergensen, M. D.; Klinkby, E. B.; Loevschall-Jensen, A. E.; Mackeprang, R.; Mehlhase, S.; Monk, J.; Petersen, T. C.; Pingel, A.; Simonyan, M.; Thomsen, L. A.; Wiglesworth, C.; Xella, S.] Univ Copenhagen, Niels Bohr Inst, Copenhagen, Denmark; [Capua, M.; Crosetti, G.; La Rotonda, L.; Lavorini, V.; Mastroberardino, A.; Salvatore, D.; Schioppa, M.; Susinno, G.; Tassi, E.] Ist Nazl Fis Nucl, Lab Nazl Frascati, Grp Collegato Cosenza, Arcavacata Di Rende, Italy; [Capua, M.; Crosetti, G.; La Rotonda, L.; Lavorini, V.; Mastroberardino, A.; Salvatore, D.; Schioppa, M.; Susinno, G.; Tassi, E.] Univ Calabria, Dipartmento Fis, I-87036 Arcavacata Di Rende, Italy; [Adamczyk, L.; Bold, T.; Dabrowski, W.; Dwuznik, M.; Grabowska-Bold, I.; Kisielewska, D.; Koperny, S.; Kowalski, T. Z.; Mindur, B.; Przybycien, M.; Zemla, A.] AGH Univ Sci &amp; Technol, Fac Phys &amp; Appl Comp Sci, Krakow, Poland; Jagiellonian Univ, Marian Smoluchowski Inst Phys, Krakow, Poland; [Banas, E.; de Renstrom, P. A. Bruckman; Derendarz, D.; Gornicki, E.; Hajduk, Z.; Iwanski, W.; Kaczmarska, A.; Korcyl, K.; Malecki, Pa; Olszewski, A.; Olszowska, J.; Stanecka, E.; Staszewski, R.; Trzebinski, M.; Trzupek, A.; Wolter, M. W.; Wosiek, B. K.; Wozniak, K. W.; Zabinski, B.] Polish Acad Sci, Henryk Niewodniczanski Inst Nucl Phys, Krakow, Poland; [Cao, T.; Yagci, K. Dindar; Firan, A.; Hoffman, J.; Joffe, D.; Kama, S.; Kehoe, R.; Randle-Conde, A. S.; Sekula, S. J.; Stroynowski, R.; Wang, H.; Ye, J.] So Methodist Univ, Dept Phys, Dallas, TX 75275 USA; [Lou, X.; Namasivayam, H.; Reeves, K.] Univ Texas Dallas, Dept Phys, Dallas, TX 75230 USA; [Argyropoulos, S.; Bloch, I.; Borroni, S.; Dassoulas, J. A.; Dietrich, J.; Ferrara, V.; Filipuzzi, M.; Friedrich, C.; Glazov, A.; Fajardo, L. S. Gomez; Da Costa, J. Goncalves Pinto Firmino; Grahn, K-J.; Gregor, I. M.; Grohsjean, A.; Haleem, M.; Hengler, C.; Hiller, K. H.; Huettmann, A.; Belenguer, M. Jimenez; Katzy, J.; Kuhl, T.; Lange, C.; Lisovyi, M.; Lobodzinska, E.; Ludwig, D.; Maettig, S.; Medinnis, M.; Moenig, K.; Naumann, T.; Peschke, R.; Petit, E.; Piec, S. M.; Radescu, V.; Rubinskiy, I.; Sedov, G.; Shushkevich, S.; South, D.; Stanescu-Bellu, M.; Stanitzki, M. M.; Starovoitov, P.; Styles, N. A.; Tackmann, K.; Vankov, P.; Wasicki, C.; Wildt, M. A.; Yatsenko, E.; Yildirim, E.] DESY, Hamburg, Germany; [Argyropoulos, S.; Bloch, I.; Borroni, S.; Dassoulas, J. A.; Dietrich, J.; Ferrara, V.; Filipuzzi, M.; Friedrich, C.; Glazov, A.; Fajardo, L. S. Gomez; Da Costa, J. Goncalves Pinto Firmino; Grahn, K-J.; Gregor, I. M.; Grohsjean, A.; Haleem, M.; Hengler, C.; Hiller, K. H.; Huettmann, A.; Belenguer, M. Jimenez; Katzy, J.; Kuhl, T.; Lange, C.; Lisovyi, M.; Lobodzinska, E.; Ludwig, D.; Maettig, S.; Medinnis, M.; Moenig, K.; Naumann, T.; Peschke, R.; Petit, E.; Piec, S. M.; Radescu, V.; Rubinskiy, I.; Sedov, G.; Shushkevich, S.; South, D.; Stanescu-Bellu, M.; Stanitzki, M. M.; Starovoitov, P.; Styles, N. A.; Tackmann, K.; Vankov, P.; Wasicki, C.; Wildt, M. A.; Yatsenko, E.; Yildirim, E.] DESY, Zeuthen, Germany; [Ahmad, A.; Bunse, M.; Burmeister, I.; Esch, H.; Goessling, C.; Jentzsch, J.; Jung, C. A.; Klingenberg, R.; Wittig, T.] Tech Univ Dortmund, Inst Expt Phys 4, Dortmund, Germany; [Anger, P.; Friedrich, F.; Grohs, J. P.; Gumpert, C.; Kobel, M.; Leonhardt, K.; Mader, W. F.; Morgenstern, M.; Prudent, X.; Rudolph, C.; Schnoor, U.; Socher, F.; Steinbach, P.; Straessner, A.; Vest, A.; Wahrmund, S.] Tech Univ Dresden, Inst Kern &amp; Teilchenphys, Dresden, Germany; [Arce, A. T. H.; Bocci, A.; Cerio, B.; Finelli, K. D.; Kajomovitz, E.; Kotwal, A.; Kruse, M. C.; Li, S.; Liu, M.; Oh, S. H.; Pollard, C. S.; Wang, C.] Duke Univ, Dept Phys, Durham, NC 27706 USA; [Bhimji, W.; Bristow, T. M.; Buckley, A. G.; Clark, P. J.; Debenedetti, C.; Edwards, N. C.; Walls, F. M. Garay; Harrington, R. D.; Korn, A.; Martin, V. J.; O'Brien, B. J.; Pino, S. A. Olivares; Proissl, M.; Schaelicke, A.; Selbach, K. E.; Smart, B. H.; Washbrook, A.; Wynne, B. M.] Univ Edinburgh, SUPA, Sch Phys &amp; Astron, Edinburgh, Midlothian, Scotland; [Annovi, A.; Antonelli, M.; Bilokon, H.; Curatolo, M.; Di Nardo, R.; Esposito, B.; Gatti, C.; Laurelli, P.; Maccarrone, G.; Sansoni, A.; Testa, M.; Vilucchi, E.; Volpi, G.] Ist Nazl Fis Nucl, Lab Nazl Frascati, I-00044 Frascati, Italy; [Aad, G.; Amoroso, S.; Barber, T.; Boehler, M.; Bruneliere, R.; Buehrer, F.; Consorti, V.; Di Simone, A.; Fehling-Kaschek, M.; Flechl, M.; Giuliani, C.; Herten, G.; Jakobs, K.; Jenni, P.; Koeneke, K.; Kopp, A. K.; Kuehn, S.; Lai, S.; Landgraf, U.; Lohwasser, K.; Ludwig, I.; Madar, R.; Mahboubi, K.; Mohr, W.; Parzefall, U.; Rammensee, M.; Rave, T. C.; Rurikova, Z.; Ruthmann, N.; Schillo, C.; Schmidt, E.; Schumacher, M.; Siegert, F.; Stoerig, K.; Sundermann, J. E.; Temming, K. K.; Thoma, S.; Tsiskaridze, V.; Ungaro, F. C.; Venturi, M.; von Radziewski, H.; Anh, T. Vu; Warsinsky, M.; Weiser, C.; Werner, M.; Winkelmann, S.; Zimmermann, S.] Univ Freiburg, Fak Math &amp; Phys, D-79106 Freiburg, Germany; [Alexandre, G.; Barone, G.; Bell, P. J.; Bell, W. H.; Noccioli, E. Benhar; De Mendizabal, J. Bilbao; Bucci, F.; Toro, R. Camacho; Clark, A.; della Volpe, D.; Doglioni, C.; Ferrere, D.; Gadomski, S.; Gonzalez-Sevilla, S.; Goulette, M. P.; Gramling, J.; Guescini, F.; Iacobucci, G.; Katre, A.; La Rosa, A.; Latour, B. Martin dit; Mermod, P.; Miucci, A.; Herrera, C. Mora; Muenstermann, D.; Nektarijevic, S.; Nikolics, K.; Pasztor, G.; Picazio, A.; Pohl, M.; Rosbach, K.; Vallecorsa, S.; Wu, X.] Univ Geneva, Sect Phys, Geneva, Switzerland; [Darbo, G.; Favareto, A.; Parodi, A. Ferretto; Gagliardi, G.; Gemme, C.; Guido, E.; Morettini, P.; Osculati, B.; Parodi, F.; Passaggio, S.; Rossi, L. P.; Schiavi, C.] Ist Nazl Fis Nucl, Sez Genova, Genoa, Italy; [Favareto, A.; Parodi, A. Ferretto; Guido, E.; Osculati, B.; Parodi, F.; Schiavi, C.] Univ Genoa, Dipartimento Fis, Genoa, Italy; [Tskhadadze, E. G.] Ivane Javakhishvili Tbilisi State Univ, E Andronikashvili Inst Phys, Tbilisi, Rep of Georgia; [Djobava, T.; Khubua, J.; Mosidze, M.] Tbilisi State Univ, Inst High Energy Phys, Tbilisi, Rep of Georgia; [Dueren, M.; Kreutzfeldt, K.; Stenzel, H.] Univ Giessen, Inst Phys 2, Giessen, Germany; [Allwood-Spiers, S. E.; Bates, R. L.; Britton, D.; Bussey, P.; Buttar, C. M.; Buzatu, A.; Collins-Tooth, C.; D'Auria, S.; Doherty, T.; Doyle, A. T.; Ferrag, S.; Ferrando, J.; de Lima, D. E. Ferreira; Gemmell, A.; Gul, U.; Ortiz, N. G. Gutierrez; Kar, D.; Knue, A.; Moraes, A.; O'Shea, V.; Barrera, C. Oropeza; Quilty, D.; Ravenscroft, T.; Robson, A.; Saxon, D. H.; Smith, K. M.; St Denis, R. D.; Steele, G.; Thompson, A. S.; Wraight, K.; Wright, M.] Univ Glasgow, SUPA, Sch Phys &amp; Astron, Glasgow, Lanark, Scotland; [Bierwagen, K.; Blumenschein, U.; Evangelakou, D.; George, M.; Graber, L.; Grosse-Knetter, J.; Hamer, M.; Hensel, C.; Kawamura, G.; Keil, M.; Krieger, N.; Kroeninger, K.; Lemmer, B.; Magradze, E.; Mchedlidze, G.; Meyer, J.; Morel, J.; Llacer, M. Moreno; Nackenhorst, O.; Nadal, J.; Peters, R. F. Y.; Quadt, A.; Schorlemmer, A. L. S.; Serkin, L.; Shabalina, E.; Schroeder, T. Vazquez; Weingarten, J.; Zinonos, Z.] Univ Gottingen, Inst Phys 2, Gottingen, Germany; [Albrand, S.; Brown, J.; Buat, Q.; Clement, B.; Collot, J.; Crepe-Renaudin, S.; Dechenaux, B.; Delemontex, T.; Delsart, P. A.; Gabaldon, C.; Genest, M. H.; Hostachy, J-Y.; Laisne, E.; Le, B. T.; Ledroit-Guillon, F.; Lleres, A.; Lucotte, A.; Malek, F.; Monini, C.; Stark, J.; Sun, X.; Trocme, B.] Univ Grenoble 1, Lab Phys Subatom &amp; Cosmol, Grenoble, France; [Albrand, S.; Brown, J.; Buat, Q.; Clement, B.; Collot, J.; Crepe-Renaudin, S.; Dechenaux, B.; Delemontex, T.; Delsart, P. A.; Gabaldon, C.; Genest, M. H.; Hostachy, J-Y.; Laisne, E.; Le, B. T.; Ledroit-Guillon, F.; Lleres, A.; Lucotte, A.; Malek, F.; Monini, C.; Stark, J.; Sun, X.; Trocme, B.] CNRS, IN2P3, Grenoble, France; [Albrand, S.; Brown, J.; Buat, Q.; Clement, B.; Collot, J.; Crepe-Renaudin, S.; Dechenaux, B.; Delemontex, T.; Delsart, P. A.; Gabaldon, C.; Genest, M. H.; Hostachy, J-Y.; Laisne, E.; Le, B. T.; Ledroit-Guillon, F.; Lleres, A.; Lucotte, A.; Malek, F.; Monini, C.; Stark, J.; Sun, X.; Trocme, B.] Inst Natl Polytech Grenoble, F-38031 Grenoble, France; [Addy, T. N.; Harvey, A.; McFarlane, K. W.; Shin, T.; Vassilakopoulos, V. I.] Hampton Univ, Dept Phys, Hampton, VA 23668 USA; [Belloni, A.; Butler, B.; Catastini, P.; Conti, G.; Franklin, M.; Huth, J.; Mateos, D. Lopez; Mercurio, K. M.; Mills, C.; Morii, M.; Skottowe, H. P.; Spearman, W. R.; Yen, A. L.; della Porta, G. Zevi] Harvard Univ, Lab Particle Phys &amp; Cosmol, Cambridge, MA USA; [Anders, G.; Andrei, V.; Brandt, O.; Davygora, Y.; Dietzsch, T. A.; Dunford, M.; Hanke, P.; Hofmann, J. I.; Khomich, A.; Kluge, E. -E.; Laier, H.; Lang, V. S.; Meier, K.; Mueller, F.; Poddar, S.; Scharf, V.; Schultz-Coulon, H. -C.; Stamen, R.; Wessels, M.] Heidelberg Univ, Kirchhoff Inst Phys, Heidelberg, Germany; [Anders, C. F.; Kasieczka, G.; Narayan, R.; Schaetzel, S.; Schmitt, S.; Schoening, A.] Heidelberg Univ, Inst Phys, Heidelberg, Germany; [Colombo, T.; Kugel, A.; Schroer, N.] Heidelberg Univ, ZITI Inst Tech Informat, Mannheim, Germany; [Nagasaka, Y.] Hiroshima Inst Technol, Fac Appl Informat Sci, Hiroshima, Japan; [Ahmad, A.; Aloisio, A.; Brunet, S.; Evans, H.; Gagnon, P.; Luehring, F.; Ogren, H.; Penwell, J.; Poveda, J.; Whittington, D.; Zieminska, D.] Indiana Univ, Dept Phys, Bloomington, IN 47405 USA; [Franz, S.; Kneringer, E.; Lukas, W.; Nagai, K.; Ritsch, E.; Usanova, A.] Leopold Franzens Univ, Inst Astro &amp; Teilchenphys, Innsbruck, Austria; [Cinca, D.; Gandrajula, R. P.; Limper, M.; Mallik, U.; Mandrysch, R.; Morange, N.; Pylypchenko, Y.; Zaidan, R.] Univ Iowa, Iowa City, IA USA; [Chen, C.; Cochran, J.; De Lorenzi, F.; Dudziak, F.; Krumnack, N.; Prell, S.; Ruiz-Martinez, A.; Shrestha, S.; Yamamoto, K.] Iowa State Univ, Dept Phys &amp; Astron, Ames, IA USA; [Aleksandrov, I. N.; Boyko, I. R.; Chelkov, G. A.; Cheplakov, A.; Chizhov, M. V.; Dedovich, D. V.; Demichev, M.; Glonti, G. L.; Gostkin, M. I.; Grigalashvili, N.; Huseynov, N.; Karpov, S. N.; Kazarinov, M. Y.; Kharchenko, D.; Khramov, E.; Kotov, V. M.; Kruchonak, U.; Krumshteyn, Z. V.; Kukhtin, V.; Ladygin, E.; Minashvili, I. A.; Mineev, M.; Olchevski, A. G.; Peshekhonov, V. D.; Plotnikova, E.; Potrap, I. N.; Pozdnyakov, V.; Rusakovich, N. A.; Sadykov, R.; Sapronov, A.; Shiyakova, M.; Sisakyan, A. N.; Topilin, N. D.; Vinogradov, V. B.; Zhemchugov, A.; Zimin, N. I.] JINR Dubna, Joint Inst Nucl Res, Dubna, Russia; [Amako, K.; Aoki, M.; Arai, Y.; Ikegami, Y.; Ikeno, M.; Iwasaki, H.; Kanzaki, J.; Kohriki, T.; Kondo, T.; Kono, T.; Makida, Y.; Mitsui, S.; Nagano, K.; Nakamura, K.; Nozaki, M.; Odaka, S.; Sasaki, O.; Suzuki, Y.; Takubo, Y.; Tanaka, S.; Terada, S.; Tokushuku, K.; Tsuno, S.; Unno, Y.; Yamada, M.; Yamamoto, A.; Yasu, Y.] KEK, High Energy Accelerator Res Org, Tsukuba, Ibaraki, Japan; [Inamaru, Y.; Kishimoto, T.; Kitamura, T.; Kurashige, H.; Kurumida, R.; Matsushita, T.; Ochi, A.; Shimizu, S.; Takeda, H.; Tani, K.; Watanabe, I.; Yamazaki, Y.; Yuan, L.] Kobe Univ, Grad Sch Sci, Kobe, Hyogo 657, Japan; [Ishino, M.; Sumida, T.; Tashiro, T.] Kyoto Univ, Fac Sci, Kyoto, Japan; [Takashima, R.] Kyoto Univ, Kyoto 612, Japan; [Kawagoe, K.; Oda, S.; Otono, H.] Kyushu Univ, Dept Phys, Fukuoka 812, Japan; [Ahmad, A.; Verzini, M. J. Alconada; Alonso, F.; Anduaga, X. S.; Dova, M. T.; Monticelli, F.; Tripiana, M. F.] Univ Nacl La Plata, Inst Fis La Plata, La Plata, Argentina; [Verzini, M. J. Alconada; Alonso, F.; Anduaga, X. S.; Dova, M. T.; Monticelli, F.; Tripiana, M. F.] Consejo Nacl Invest Cient &amp; Tecn, La Plata, Argentina; [Allison, L. J.; Borissov, G.; Bouhova-Thacker, E. V.; Catmore, J. R.; Chilingarov, A.; Dearnaley, W. J.; Fox, H.; Grimm, K.; Henderson, R. C. W.; Hughes, G.; Kartvelishvili, V.; Long, R. E.; Love, P. A.; Maddocks, H. J.; Smizanska, M.; Walder, J.] Univ Lancaster, Dept Phys, Lancaster, England; [Chiodini, G.; Gorini, E.; Grancagnolo, F.; Orlando, N.; Perrino, R.; Primavera, M.; Ventura, A.] Ist Nazl Fis Nucl, Sez Lecce, Lecce, Italy; [Gorini, E.; Orlando, N.;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[Belloni, A.; Bona, M.; Carter, A. A.; Cerrito, L.; Ellis, K.; Fletcher, G.; Goddard, J. R.; Hickling, R.; Landon, M. P. J.; Lloyd, S. L.; Morris, J. D.; Piccaro, E.; Rizvi, E.; Salamanna, G.; Snidero, G.; Castanheira, M. Teixeira Dias] Queen Mary Univ London, Sch Phys &amp; Astron, London, England; [Alam, M. A.; Berry, T.; Boisvert, V.; Brooks, T.; Cantrill, R.; Connelly, I. A.; Cooper-Smith, N. J.; Cowan, G.; Duguid, L.; Edwards, C. A.; George, S.; Gibson, S. M.; Goncalo, R.; Vazquez, J. G. Panduro; Pastore, Fr; Rose, M.; Spano, F.; Teixeira-Dias, P.; Thomas-Wilsker, J.] Royal Holloway Univ London, Dept Phys, Surrey, England; [Baker, S.; Bernat, P.; Bieniek, S. P.; Butterworth, J. M.; Campanelli, M.; Casadei, D.; Chislett, R. T.; Christidi, I. A.; Cooper, B. D.; Davison, A. R.; Dobson, E.; Gutschow, C.; Hesketh, G. G.; Jansen, E.; Konstantinidis, N.; Lambourne, L.; Martyniuk, A. C.; Nash, M.; Nurse, E.; Ochoa, M. I.; Pilkington, A. D.; Prabhu, R.; Sherwood, P.; Simmons, B.; Taylor, C.; Wardrope, D. R.; Waugh, B. M.; Wijeratne, P. A.] UCL, Dept Phys &amp; Astron, London, England; [Bernius, C.; Greenwood, Z. D.; Jana, D. K.; Sawyer, L.; Sircar, A.; Subramaniam, R.; Tamsett, M. C.] Louisiana Tech Univ, Ruston, LA 71270 USA; [Bomben, M.; Calderini, G.; Crescioli, F.; Davignon, O.; De Cecco, S.; Demilly, A.; Derue, F.; Krasny, M. W.; Lacour, D.; Laforge, B.; Laplace, S.; Le Dortz, O.; Lefebvre, G.; Malaescu, B.; Marchiori, G.; Nikolic-Audit, I.; Ocariz, J.; Rangel-Smith, C.; Ridel, M.; Roos, L.; Trincaz-Duvoid, S.; Vannucci, F.] UPMC, Lab Phys Nucl &amp; Hautes Energies, Paris, France; [Bomben, M.; Calderini, G.; Crescioli, F.; Davignon, O.; De Cecco, S.; Demilly, A.; Derue, F.; Krasny, M. W.; Lacour, D.; Laforge, B.; Laplace, S.; Le Dortz, O.; Lefebvre, G.; Malaescu, B.; Marchiori, G.; Nikolic-Audit, I.; Ocariz, J.; Rangel-Smith, C.; Ridel, M.; Roos, L.; Trincaz-Duvoid, S.; Vannucci, F.] Univ Paris Diderot, Paris, France; [Bomben, M.; Calderini, G.; Crescioli, F.; Davignon, O.; De Cecco, S.; Demilly, A.; Derue, F.; Krasny, M. W.; Lacour, D.; Laforge, B.; Laplace, S.; Le Dortz, O.; Lefebvre, G.; Malaescu, B.; Marchiori, G.; Nikolic-Audit, I.; Ocariz, J.; Rangel-Smith, C.; Ridel, M.; Roos, L.; Trincaz-Duvoid, S.; Vannucci, F.] CNRS, IN2P3, Paris, France; [Akesson, T. P. A.; Bocchetta, S. S.; Bryngemark, L.; Floderus, A.; Hawkins, A. D.; Hedberg, V.; Jarlskog, G.; Lytken, E.; Meirose, B.; Mjoemmark, J. U.; Smirnova, O.; Viazlo, O.; Wielers, M.] Lund Univ, Inst Fys, Lund, Sweden; [Arnal, V.; Barreiro, F.; Cantero, J.; De la Torre, H.; Del Peso, J.; Glasman, C.; Labarga, L.; Merino, J. Llorente; Terron, J.] Univ Autonoma Madrid, Dept Fis Teor, Madrid, Spain; [Arnaez, O.; Blum, W.; Buescher, V.; Caputo, R.; Ellinghaus, F.; Endner, O. C.; Ertel, E.; Fiedler, F.; Goeringer, C.; Heck, T.; Hohlfeld, M.; Hsu, P. J.; Huelsing, T. A.; Ji, W.; Karnevskiy, M.; Kleinknecht, K.; Koenig, S.; Koepke, L.; Lungwitz, M.; Masetti, L.; Mattmann, J.; Meyer, C.; Moreno, D.; Moritz, S.; Mueller, T.; Neusiedl, A.; Poettgen, R.; Sander, H. G.; Schaefer, U.; Schmitt, C.; Schott, M.; Schroeder, C.; Schuh, N.; Simioni, E.; Tapprogge, S.; Wollstadt, S. J.; Zimmermann, C.] Johannes Gutenberg Univ Mainz, Inst Phys, Mainz, Germany; [Almond, J.; Borri, M.; Brown, G.; Chavda, V.; Cox, B. E.; Da Via, C.; Forti, A.; Howarth, J.; Ponce, J. M. Iturbe; Joshi, K. D.; Klinger, J. A.; Loebinger, F. K.; Masik, J.; Neep, T. J.; Oh, A.; Owen, M.; Pater, J. R.; Price, D.; Robinson, J. E. M.; Tomlinson, L.; Watts, S.; Webb, S.; Woudstra, M. J.; Wyatt, T. R.; Yang, U. K.] Univ Manchester, Sch Phys &amp; Astron, Manchester, Lancs, England; [Alio, L.; Barbero, M.; Bertella, C.; Bousson, N.; Clemens, J. C.; Coadou, Y.; Djama, F.; Etienne, F.; Feligioni, L.; Hoffmann, D.; Hubaut, F.; Knoops, E. B. F. G.; Le Guirriec, E.; Li, B.; Maurer, J.; Monnier, E.; Muanza, S. G.; Nagai, Y.; Pralavorio, P.; Rozanov, A.; Serre, T.; Talby, M.; Tannoury, N.; Tiouchichine, E.; Tisserant, S.; Toth, J.; Touchard, F.; Ughetto, M.; Vacavant, L.] Aix Marseille Univ, CPPM, Marseille, France; [Alio, L.; Barbero, M.; Bertella, C.; Bousson, N.; Clemens, J. C.; Coadou, Y.; Djama, F.; Etienne, F.; Feligioni, L.; Hoffmann, D.; Hubaut, F.; Knoops, E. B. F. G.; Le Guirriec, E.; Li</t>
  </si>
  <si>
    <t>Eisenberg, T; Schroeder, S; Andryushkova, A; Pendl, T; Kuttner, V; Bhukel, A; Marino, G; Pietrocola, F; Harger, A; Zimmermann, A; Moustafa, T; Sprenger, A; Jany, E; Buttner, S; Carmona-Gutierrez, D; R</t>
  </si>
  <si>
    <t>Nucleocytosolic Depletion of the Energy Metabolite Acetyl-Coenzyme A Stimulates Autophagy and Prolongs Lifespan</t>
  </si>
  <si>
    <t>10.1016/j.cmet.2014.02.010</t>
  </si>
  <si>
    <t>CELL METABOLISM</t>
  </si>
  <si>
    <t>1550-4131</t>
  </si>
  <si>
    <t>1932-7420</t>
  </si>
  <si>
    <t>[Eisenberg, Tobias; Schroeder, Sabrina; Andryushkova, Aleksandra; Pendl, Tobias; Harger, Alexandra; Zimmermann, Andreas; Moustafa, Tarek; Jany, Evelyne; Buettner, Sabrina; Carmona-Gutierrez, Didac; Ruckenstuhl, Christoph; Ring, Julia; Reichelt, Wieland; Schimmel, Katharina; Leeb, Tina; Moser, Claudia; Schatz, Stefanie; Froehlich, Kai-Uwe; Madeo, Frank] Graz Univ, Inst Mol Biosci, A-8010 Graz, Austria; [Kuettner, Victoria; Sprenger, Adrian; Dengjel, Joern] Univ Freiburg, Freiburg Inst Adv Studies FRIAS, D-79104 Freiburg, Germany; [Kuettner, Victoria; Sprenger, Adrian; Dengjel, Joern] Univ Freiburg, Med Ctr, Dept Dermatol, D-79104 Freiburg, Germany; [Bhukel, Anuradha; Sigrist, Stephan J.] Free Univ Berlin, Inst Biol Genet, D-14195 Berlin, Germany; [Bhukel, Anuradha; Sigrist, Stephan J.] NeuroCure, D-10117 Berlin, Germany; [Marino, Guillermo; Pietrocola, Federico; Kroemer, Guido] INSERM U848, F-94805 Villejuif, France; [Marino, Guillermo; Pietrocola, Federico; Kroemer, Guido] Inst Gustave Roussy, F-94805 Villejuif, France; [Marino, Guillermo; Pietrocola, Federico; Kroemer, Guido] Univ Paris 11, Fac Med, F-94270 Le Kremlin Bicetre, France; [Harger, Alexandra; Sinner, Frank] Med Univ Graz, Dept Internal Med, Div Endocrinol &amp; Metab, A-8036 Graz, Austria; [Kamolz, Lars-Peter] Med Univ Graz, Dept Surg, Div Plast Aesthet &amp; Reconstruct Surg, A-8036 Graz, Austria; [Magnes, Christoph; Sinner, Frank; Pieber, Thomas R.] Joanneum Res Forschungsgesellschaft mbH, HEALTH Inst Biomed &amp; Hlth Sci, A-8010 Graz, Austria; [Sedej, Simon] Med Univ Graz, Dept Cardiol, A-8036 Graz, Austria; [Juhasz, Gabor] Eotvos Lorand Univ, Dept Anat Cell &amp; Dev Biol, H-1053 Budapest, Hungary; [Kroemer, Guido] Ctr Rech Cordeliers, INSERM U1138, Equipe Labellisee Ligue Contre Canc 11, F-75006 Paris, France; [Kroemer, Guido] Hop Europe Georges Pompidou, AP HP, Pole Biol, F-75908 Paris, France; [Kroemer, Guido] Univ Paris 05, Sorbonne Paris Cite, F-75006 Paris, France</t>
  </si>
  <si>
    <t>Kroemer, G (reprint author), INSERM U848, Pavillon Rech 1, F-94805 Villejuif, France.</t>
  </si>
  <si>
    <t>xxx@orange.fr; xxx@uni-graz.at</t>
  </si>
  <si>
    <t>Cell Biology; Endocrinology &amp; Metabolism</t>
  </si>
  <si>
    <t>Austrian Science Fund FWF [T414-B09, V235-B09]; LIPOTOX [I1000, P23490-B12, P24381-B20]; APART fellowship of the Austrian Academy of Sciences at the Institute of Molecular Biosciences, University of Graz; Ligue Contre le Cancer (Equipe Labelisee); Agence National de la Recherche (ANR); Association Pour la Recherche sur le Cancer (ARC); Canceropole Ile-de-France; AXA Chair for Longevity Research, Institut National du Cancer (INCa); Fondation Bettencourt-Schueller; Fondation de France; Fondation pour la Recherche Medicale (FRM); European Commission (ArtForce); European Research Council (ERC); LabEx Immuno-Oncology; SIRIC Stratified Oncology Cell DNA Repair and Tumor Immune Elimination (SOCRATE); SIRIC Cancer Research and Personalized Medicine (CARPEM); Paris Alliance of Cancer Research Institutes (PACRI)</t>
  </si>
  <si>
    <t>Bach, DR; Guitart-Masip, M; Packard, PA; Miro, J; Falip, M; Fuentemilla, L; Dolan, RJ</t>
  </si>
  <si>
    <t>Human Hippocampus Arbitrates Approach-Avoidance Conflict</t>
  </si>
  <si>
    <t>10.1016/j.cub.2014.01.046</t>
  </si>
  <si>
    <t>[Bach, Dominik R.; Guitart-Masip, Marc; Dolan, Raymond J.] Wellcome Trust Ctr Neuroimaging, Univ Coll London, London WC1N 3BG, England; [Bach, Dominik R.; Dolan, Raymond J.] Humboldt Univ, Berlin Sch Mind &amp; Brain, D-10099 Berlin, Germany; [Bach, Dominik R.] Univ Zurich, Hosp Psychiat, CH-8032 Zurich, Switzerland; [Guitart-Masip, Marc] Karolinska Inst, Age Res Ctr, S-17111 Stockholm, Sweden; [Packard, Pau A.; Miro, Julia; Fuentemilla, Lluis] Inst Biomed Res Bellvitge IDIBELL, Cognit &amp; Brain Plast Unit, Barcelona 08908, Spain; [Miro, Julia; Falip, Merce] Univ Hosp Bellvitge, Epilepsy Unit, Barcelona, Spain; [Fuentemilla, Lluis] Univ Barcelona, Dept Basic Psychol, E-08007 Barcelona, Spain</t>
  </si>
  <si>
    <t>Bach, DR (reprint author), Wellcome Trust Ctr Neuroimaging, Univ Coll London, London WC1N 3BG, England.</t>
  </si>
  <si>
    <t>Wellcome Trust [098362/Z/12/Z, 091593/Z/10/Z]; Senate of Berlin; Ramon y Cajal program; Spanish Government [PSI2010-15024]</t>
  </si>
  <si>
    <t>Finkbeiner, M</t>
  </si>
  <si>
    <t>Indirect land use change - Help beyond the hype?</t>
  </si>
  <si>
    <t>10.1016/j.biombioe.2014.01.024</t>
  </si>
  <si>
    <t>BIOMASS &amp; BIOENERGY</t>
  </si>
  <si>
    <t>0961-9534</t>
  </si>
  <si>
    <t>1873-2909</t>
  </si>
  <si>
    <t>Tech Univ Berlin, Dept Environm Technol, Chair Sustainable Engn, Off Z1, D-10623 Berlin, Germany</t>
  </si>
  <si>
    <t>Finkbeiner, M (reprint author), Tech Univ Berlin, Dept Environm Technol, Chair Sustainable Engn, Off Z1, Str 17 Juni 135, D-10623 Berlin, Germany.</t>
  </si>
  <si>
    <t>xxx@tu-berli.de</t>
  </si>
  <si>
    <t>Agriculture; Biotechnology &amp; Applied Microbiology; Energy &amp; Fuels</t>
  </si>
  <si>
    <t>Heterogeneous Hydration of p53/MDM2 Complex</t>
  </si>
  <si>
    <t>10.1021/ct400967m</t>
  </si>
  <si>
    <t>[Guo, Zuojun; Che, Jianwei] Novartis Res Fdn, Genom Inst, San Diego, CA 92121 USA; [Li, Bo; Cheng, Li-Tien] Univ Calif San Diego, Dept Math, La Jolla, CA 92093 USA; [Li, Bo] Univ Calif San Diego, Ctr Theoret Biol Phys, La Jolla, CA 92093 USA; [Dzubiella, Joachim] Humboldt Univ, Dept Phys, D-12489 Berlin, Germany; [Dzubiella, Joachim] Helmholtz Zentrum Berlin, D-14109 Berlin, Germany; [McCammon, J. Andrew] Univ Calif San Diego, Dept Chem &amp; Biochem, Dept Pharmacol, Howard Hughes Med Inst, La Jolla, CA 92093 USA; [McCammon, J. Andrew] Univ Calif San Diego, Ctr Theoret Biol Phys, La Jolla, CA 92093 USA</t>
  </si>
  <si>
    <t>U.S. National Science Foundation (NSF) [DMS-1319731]; NSF Center for Theoretical Biological Physics (CTBP) [PHY-0822283]; National Institutes of Health [R01GM096188]; Genomics Institute of the Novartis Research Foundation; Deutsche Forschungsgemeinschaft (DFG); NSF; NIH; HHMI; NBCR; CTBP</t>
  </si>
  <si>
    <t>Pulvermuller, F; Moseley, RL; Egorova, N; Shebani, Z; Boulenger, V</t>
  </si>
  <si>
    <t>Motor cognition-motor semantics: Action perception theory of cognition and communication</t>
  </si>
  <si>
    <t>10.1016/j.neuropsychologia.2013.12.002</t>
  </si>
  <si>
    <t>[Pulvermueller, Friedemann] Free Univ Berlin, Dept Philosophy &amp; Humanities, Brain Language Lab, D-14195 Berlin, Germany; [Moseley, Rachel L.; Egorova, Natalia; Shebani, Zubaida] MRC, Cognit &amp; Brain Sci Unit, Cambridge CB2 7EF, England; [Boulenger, Veronique] Univ Lyon 2, Lab Dynam Langage, CNRS, UMR 5596, F-69007 Lyon, France</t>
  </si>
  <si>
    <t>Pulvermuller, F (reprint author), Free Univ Berlin, Dept Philosophy &amp; Humanities, Brain Language Lab, Habelschwerdterallee 45, D-14195 Berlin, Germany.</t>
  </si>
  <si>
    <t>Freie Universitat Berlin; Deutsche Forschungsgemeinschaft (Excellence Cluster Languages of Emotion); Medical Research Council (UK) [MC_US_A060_0034, U1055.04.003.00001.01]; Engineering and Physical Sciences Research Council (UK) (BABEL grant)</t>
  </si>
  <si>
    <t xml:space="preserve">Gronbach, K; Flade, I; Holst, O; Lindner, B; Ruscheweyh, HJ; Wittmann, A; Menz, S; Schwiertz, A; Adam, P; Stecher, B; Josenhans, C; Suerbaum, S; Gruber, AD; Kulik, A; Huson, D; Autenrieth, IB; Frick, </t>
  </si>
  <si>
    <t>Endotoxicity of Lipopolysaccharide as a Determinant of T-Cell-Mediated Colitis Induction in Mice</t>
  </si>
  <si>
    <t>10.1053/j.gastro.2013.11.033</t>
  </si>
  <si>
    <t>GASTROENTEROLOGY</t>
  </si>
  <si>
    <t>0016-5085</t>
  </si>
  <si>
    <t>1528-0012</t>
  </si>
  <si>
    <t>[Gronbach, Kerstin; Flade, Isabell; Wittmann, Alexandra; Menz, Sarah; Autenrieth, Ingo B.; Frick, Julia-Stefanie] Univ Tubingen, Inst Med Microbiol &amp; Hyg, D-72076 Tubingen, Germany; [Holst, Otto] Airway Res Ctr North, Res Ctr Borstel, Div Struct Biochem, Borstel, Germany; [Lindner, Buko] Airway Res Ctr North, Res Ctr Borstel, Div Immunochem, Borstel, Germany; [Lindner, Buko] German Ctr Lung Res DZL, Borstel, Germany; [Ruscheweyh, Hans Joachim; Huson, Daniel] Univ Tubingen, ZBIT Ctr Bioinformat, D-72076 Tubingen, Germany; [Schwiertz, Andreas] Inst Microoecol, Herborn, Germany; [Adam, Patrick] Univ Tubingen, Inst Pathol, D-72076 Tubingen, Germany; [Stecher, Baerbel] Univ Munich, Max Von Pettenkofer Inst Hyg &amp; Med Microbiol, Munich, Germany; [Josenhans, Christine; Suerbaum, Sebastian] Hannover Med Sch, Inst Med Microbiol &amp; Hosp Epidemiol, Hannover, Germany; [Gruber, Achim D.] Free Univ Berlin, Dept Vet Med, Berlin, Germany; [Kulik, Andreas] Univ Tubingen, Inst Microbiol, D-72076 Tubingen, Germany</t>
  </si>
  <si>
    <t>Frick, JS (reprint author), Univ Tubingen, Inst Med Microbiol &amp; Hyg, Elfriede Aulhorn Str 6, D-72076 Tubingen, Germany.</t>
  </si>
  <si>
    <t>xxx@med.uni-tuebingen.de</t>
  </si>
  <si>
    <t>DFG [DFG FR 2087/6-1, DFG FR 2087/8-1, CRC 685, 1708]; Bundesministerium fur Bildung und Forschung (BMBF); Deutsche Zentrum fur Infektionsforschung (DZIF); Collaborative Center Grants [SFB621, SFB900]; German Research Foundation DFG</t>
  </si>
  <si>
    <t>Becker, C; Klaering, HP; Kroh, LW; Krumbein, A</t>
  </si>
  <si>
    <t>Cool-cultivated red leaf lettuce accumulates cyanidin-3-O-(6 ''-O-malonyl)-glucoside and caffeoylmalic acid</t>
  </si>
  <si>
    <t>10.1016/j.foodchem.2013.09.061</t>
  </si>
  <si>
    <t>FOOD CHEMISTRY</t>
  </si>
  <si>
    <t>0308-8146</t>
  </si>
  <si>
    <t>1873-7072</t>
  </si>
  <si>
    <t>[Becker, Christine; Klaering, Hans-Peter; Krumbein, Angelika] Grossbeeren Erfurt eV, Leibniz Inst Vegetable &amp; Ornamental Crops, D-14979 Grossbeeren, Germany; [Kroh, Lothar W.] Berlin Univ Technol, Inst Food Technol &amp; Food Chem, D-13355 Berlin, Germany</t>
  </si>
  <si>
    <t>Becker, C (reprint author), Grossbeeren Erfurt eV, Leibniz Inst Vegetable &amp; Ornamental Crops, Theodor Echtermeyer Weg 1, D-14979 Grossbeeren, Germany.</t>
  </si>
  <si>
    <t>Chemistry; Food Science &amp; Technology; Nutrition &amp; Dietetics</t>
  </si>
  <si>
    <t>German Federal Ministry for Environment, Nature Conservation and Nuclear Safety; Rentenbank</t>
  </si>
  <si>
    <t>Search for a multi-Higgs-boson cascade in W(+)W(-)b(b)over-bar events with the ATLAS detector in pp collisions at root s=8 TeV</t>
  </si>
  <si>
    <t>10.1103/physrevd.89.032002</t>
  </si>
  <si>
    <t>[Jackson, P.; Soni, N.; White, M. J.] Univ Adelaide, Sch Chem &amp; Phys, Adelaide, SA, Australia; [Edson, W.; Ernst, J.; Guindon, S.; Jain, V.] SUNY Albany, Dept Phys, Albany, NY 12222 USA; [Butt, A. I.; Chan, K.;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Koletsou, I.; Lafaye, R.; Leveque, J.; Lombardo, V. P.; Massol, N.; Petit, E.; Przysiezniak, H.; Sauvage, G.; Sauvan, E.; Schwoerer, M.; Simard, O.; Todorov, T.; Wingerter-Seez, I.; Zitoun, R.] CNRS, IN2P3, LAPP, Annecy Le Vieux, France; [Berger, N.; Colas, J.; Delmastro, M.; Di Ciaccio, L.; Doan, T. K. O.; Elles, S.; Goy, C.; Hryn'ova, T.; Jezequel, S.; Keoshkerian, H.; Koletsou, I.; Lafaye, R.; Lombardo, V. P.;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O'grady, F.; Ruehr, F.; Rutherfoord, J. P.; Shupe, M. A.; Varnes, E. W.; Veatch, J.] Univ Arizona, Dept Phys, Tucson, AZ 85721 USA; [Brandt, A.; Cote, D.; Darmora, S.; De, K.; Farbin, A.; Griffiths, J.; Hadavand, H. K.; Heelan, L.; Hernandez, C. M.; Maeno, M.; Nilsson, P.; Ozturk, N.; Pravahan, R.; Sarkisyan-Grinbaum, E.;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Mountricha, E.; Ntekas, K.; Panagiotopoulou, E.; Papadopoulou, T. D.; Tsipolitis, G.; Vlachos, S.] Natl Tech Univ Athens, Dept Phys, Zografos, Greece; [Abdinov, O.; Ahmadov, F.; Huseynov, N.; Khalil-zada, F.] Azerbaijan Acad Sci, Inst Phys, Baku 370143, Azerbaijan; [Abdallah, J.; Bosman, M.; Caminal Armadans, R.; Casado, M. P.; Cavalli-Sforza, M.; Conidi, M. C.; Cortes-Gonzalez, A.; Demirkoz, B.; Espinal Curull, X.; Francavilla, P.; Giangiobbe, V.; Gonzalez Parra, G.; Grinstein, S.; Juste Rozas, A.; Korolkov, I.; Le Menedeu, E.; Martinez, M.; Mir, L. M.; Montejo Berlingen, J.; Pacheco Pages, A.; Padilla Aranda, C.; Portell Bueso, X.; Riu, I.; Rubbo, F.; Succurro, A.; Tsiskaridze, S.] Univ Autonoma Barcelona, Inst Fis Altes Energies, E-08193 Barcelona, Spain; [Abdallah, J.; Bosman, M.; Caminal Armadans, R.; Casado, M. P.; Cavalli-Sforza, M.; Conidi, M. C.; Cortes-Gonzalez, A.; Demirkoz, B.; Espinal Curull, X.; Francavilla, P.; Giangiobbe, V.; Gonzalez Parra, G.; Grinstein, S.; Juste Rozas, A.; Korolkov, I.; Le Menedeu, E.; Martinez, M.; Mir, L. M.; Montejo Berlingen, J.; Pacheco Pages, A.; Padilla Aranda, C.; Portell Bueso, X.; Riu, I.; Rubbo, F.; Succurro, A.; Tsiskaridze, S.] Univ Autonoma Barcelona, Dept Fis, E-08193 Barcelona, Spain; [Krstic, J.; Popovic, D. S.; Sijacki, D.; Simic, L.] Univ Belgrade, Inst Phys, Belgrade, Serbia; [Agatonovic-Jovin, T.; Bozovic-Jelisavcic, I.; Cirkovic, P.; Mamuzic, J.] Univ Belgrade, Vinca Inst Nucl Sci, Belgrade, Serbia; [Buanes, T.; Burgess, T.; Eigen, G.; Kastanas, A.; Liebig, W.; Lipniacka, A.; Rosendahl, P. L.; Sandaker, H.; Sjursen, T. B.; Stugu, B.; Ugland, M.] Univ Bergen, Dept Phys &amp; Technol, Bergen, Norway; [Bach, A. M.; Barnett, R. M.; Beringer, J.; Biesiada, J.; Brandt, G.; Brosamer, J.; Calafiura, P.; Caminada, L. M.; Cerutti, F.; Ciocio, A.; Dube, S.; Einsweiler, K.; Garcia-Sciveres, M.; Gilchriese, M.; Haber, C.; Hance, M.; Heinemann, B.; Hinchliffe, I.; Holmes, T. R.; Hurwitz, M.; Lavrijsen, W.; Leggett, C.; Loscutoff, P.; Madaras, R. J.; Marshall, Z.; Ovcharova, A.; Griso, S. Pagan; Potamianos, K.; Pranko, A.; Quarrie, D. R.; Shapiro, M.; Skinnari, L. A.; Sood, A.; Tibbetts, M. J.; Tsulaia, V.; Varouchas, D.; Virzi, J.; Wang, H.; Yu, D. R.] Univ Calif Berkeley, Lawrence Berkeley Natl Lab, Div Phys, Berkeley, CA 94720 USA; [Bach, A. M.; Barnett, R. M.; Beringer, J.; Biesiada, J.; Brandt, G.; Brosamer, J.; Calafiura, P.; Caminada, L. M.; Cerutti, F.; Ciocio, A.; Clarke, R. N.; Cooke, M.; Copic, K.; Dube, S.; Einsweiler, K.; Garcia-Sciveres, M.; Gilchriese, M.; Haber, C.; Hance, M.; Heinemann, B.; Hinchliffe, I.; Holmes, T. R.; Hurwitz, M.; Lavrijsen, W.; Leggett, C.; Loscutoff, P.; Madaras, R. J.; Marshall, Z.; Ovcharova, A.; Griso, S. Pagan; Potamianos, K.; Pranko, A.; Quarrie, D. R.; Shapiro, M.; Skinnari, L. A.; Sood, A.; Tibbetts, M. J.; Tsulaia, V.; Varouchas, D.; Virzi, J.; Wang, H.; Yu, D. R.] Univ Calif Berkeley, Berkeley, CA 94720 USA; [Aliev, M.; Kuutmann, E. Bergeaas; Giorgi, F. M.; Grancagnolo, S.; Herbert, G. H.; Herrberg-Schubert, R.; Hristova, I.; Kind, O.; Kolanoski, H.; Kwee, R.; Lacker, H.; Leyton, M.; Lohse, T.; Nikiforov, A.; Rieck, P.; Schulz, H.; Wendland, D.; zur Nedden, M.] Humboldt Univ, Dept Phys, Berlin, Germany; [Agustoni, M.; Ancu, L. S.; Beck, H. P.; Borer, C.; Cervelli, A.; Ereditato, A.; Martin, T. Fonseca; Gallo, V.; Haug, S.; Kruker, T.; Marti, L. F.; Schneider, B.; Sciacca, F. G.; Stucci, S. A.; Weber, M. S.] Univ Bern, Albert Einstein Ctr Fundamental Phys, Bern, Switzerland; [Ancu, L. S.; Augsten, K.; Beck, H. P.; Borer, C.; Cervelli, A.; Ereditato, A.; Martin, T. Fonseca; Gallo, V.; Haug, S.; Kruker, T.; Marti, L. F.; Schneider, B.; Sciacca, F. G.; Stucci, S. A.; Weber, M. S.] Univ Bern, High Energy Phys Lab, Bern, Switzerland; [Allbrooke, B. M. M.; Bella, L. Aperio;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 Univ, Dept Engn Phys, Gaziantep, Turkey; [Bellagamba, L.; Bindi, M.; Boscherini, D.; Bruni, A.; Bruni, G.; Bruschi, M.; Caforio, D.; Corradi, M.; De Castro, S.; Di Sipio, R.; Fabbri, L.; Franchini, M.; Gabrielli, A.; Giacobbe, B.; Grafstroem, P.; Jha, M. K.; Massa, I.; Mengarelli, A.; Monzani, S.; Negrini, M.; Piccinini, M.; Polini, A.; Rinaldi, L.; Romano, M.; Sbarra, C.; Semprini-Cesari, N.; Spighi, R.; Tupputi, S. A.; Valentinetti, S.; Villa, M.; Zoccoli, A.] Ist Nazl Fis Nucl, Sez Bologna, Milan, Italy; [Bindi, M.; Caforio, D.; De Castro, S.; Di Sipio, R.; Fabbri, L.; Franchini, M.; Gabrielli, A.; Grafstroem, P.; Massa, I.; Mengarelli, A.; Monzani, S.; Piccinini, M.; Romano, M.; Semprini-Cesari, N.; Tupputi, S. A.; Valentinetti, S.; Villa, M.; Zoccoli, A.] Univ Bologna, Dipartimento Fis &amp; Astron, Bologna, Italy; [Abajyan, T.; Arslan, O.; Backhaus, M.; Bechtle, P.; Brock, I.; Cristinziani, M.; Davey, W.; Desch, K.; Dingfelder, J.; Ehrenfeld, W.; Gaycken, G.; Geich-Gimbel, C.; Glatzer, J.; Gonella, L.; Haefner, P.; Hageboeck, S.; Havranek, M.; Hellmich, D.; Hillert, S.; Huegging, F.; Janssen, J.; Khoriauli, G.; Koevesarki, P.; Kostyukhin, V. V.; Kraus, J. K.; Kroseberg, J.; Krueger, H.; Lapoire, C.; Lehmacher, M.; Leyko, A. M.; Liebal, J.; Limbach, C.; Loddenkoetter, T.; Mergelmeyer, S.; Mueller, K.; Nanava, G.; Nattermann, T.; Nuncio-Quiroz, A. -E.; Pohl, D.; Psoroulas, S.; Sarrazin, B.; Schaepe, S.; Schultens, M. J.; Schwindt, T.; Scutti, F.; Stillings, J. A.; Therhaag, J.; Tsung, J. -W.; Uchida, K.; Uhlenbrock, M.; Urquijo, P.; Vogel, A.; von Toerne, E.; Wagner, P.; Wang, T.; Wermes, N.; Wienemann, P.; Wiik-Fuchs, L. A. M.; Wong, K. H. Yau; Zimmermann, R.; Zimmermann, S.] Univ Bonn, Inst Phys, Bonn, Germany; [Ahlen, S. P.; Bernard, C.; Black, K. M.; Butler, J. M.; Dell'Asta, L.; Helary, L.; Kruskal, M.; Shank, J. T.; Yan, Z.; Youssef, S.] Boston Univ, Dept Phys, Boston, MA 02215 USA; [Aefsky, S.; Amelung, C.; Amundsen, G.; Artoni, G.; Bensinger, J. R.; Bianchini, L.; Blocker, C.; Coffey, L.; Daya-Ishmukhametova, R. K.; Fitzgerald, E. A.; Gozpinar, S.; Pomeroy, D.; Sciolla, G.; Venturini, A.; Zambito, S.; Zengel, K.] Brandeis Univ, Dept Phys, Waltham, MA 02254 USA; [Amaral Coutinho, Y.;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Gadfort, T.; Gibbard, B.; Gordon, H. A.; Hu, X.; Klimentov, A.; Kravchenko, A.; Lanni, F.; Lissauer, D.; Lynn, D.; Ma, H.; Maeno, T.; Metcalfe, J.; Nevski, P.; Okawa, H.; Damazio, D. Oliveira; Paige, F.; Panitkin, S.; Pleier, M. -A.; Polychronakos, V.; Protopopescu, S.; Purohit, M.; Radeka, V.; Rajagopalan, S.; Redlinger, G.; Schovancova, J.; Snyder, S.; Steinberg, P.; Stumer, I.; Takai, H.; Tamsett, M. C.; Triplett, N.; Undrus, A.; Wenaus, T.; Ye, S.; Zaytsev, A.] Brookhaven Natl Lab, Dept Phys, Upton, NY 11973 USA; [Alexa, C.; Badescu, E.; Boldea, V.; Buda, S. I.; Caprini, I.; Caprini, M.; Chitan, A.; Ciubancan, M.; Constantinescu, S.; Cuciuc, C. -M.; Dita, P.; Dita, S.; Ducu, O. A.; Jinaru, A.;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[Gonzalez Silva, M. L.; Otero y Garzon, G.; Piegaia, R.; Reisin, H.; Romeo, G.; Sacerdoti, S.] Univ Buenos Aires, Dept Fis, Buenos Aires, DF, Argentina; [Ask, S.; Barlow, N.; Batley, J. R.; Brochu, F. M.; Buttinger, W.; Carter, J. R.; Chapman, J. D.; French, S. T.; Frost, J. A.; Gillman, A. R.;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Anastopoulos, C.; Andari, N.; Anghinolfi, F.; Avolio, G.; Baak, M. A.; Backes, M.; Banfi, D.; Battistin, M.; Bellomo, M.; Beltramello, O.; Berge, D.; Bianco, M.; Bogaerts, J. A.; Boyd, J.; Burckhart, H.; Campana, S.; Garrido, M. D. M. Capeans; Carli, T.; Catinaccio, A.; Cattai, A.; Barajas, C. A. Chavez; Childers, J. T.; Chromek-Burckhart, D.; Dell'Acqua, A.; Di Girolamo, A.; Di Girolamo, B.; Dittus, F.; Dobos, D.; Dopke, J.; Dudarev, A.; Duehrssen, M.; Ellis, N.; Elsing, M.; Facini, G.; Farthouat, P.; Fassnacht, P.; Franchino, S.; Francis, D.; Froidevaux, D.; Garonne, V.; Gianotti, F.; Gillberg, D.; Godlewski, J.; Goossens, L.; Gorini, B.; Gray, H. M.; Hauschild, M.; Hawkings, R. J.; Heller, M.; Helsens, C.; Correia, A. M. Henriques; Hervas, L.; Hoecker, A.; Hubacek, Z.; Huhtinen, M.; Jaekel, M. R.; Jansen, H.; Jenni, P.; Jungst, R. M.; Kaneda, M.; Klioutchnikova, T.; Lantzsch, K.; Lassnig, M.; Miotto, G. Lehmann; Lenzi, B.; Lichard, P.; Macina, D.; Malyukov, S.; Mapelli, L.; Martin, B.; Messina, A.; Meyer, J.; Michal, S.; Molfetas, A.; Mornacchi, G.; Nairz, A. M.; Nakahama, Y.; Negri, G.; Nessi, M.; Nicquevert, B.; Nordberg, M.; Ohm, C. C.; Palestini, S.; Pauly, T.; Pernegger, H.; Peters, K.; Petersen, B. A.; Petersen, J.; Pommes, K.; Poppleton, A.; Poulard, G.; Prasad, S.; Raymond, M.; Rembser, C.; Rodrigues, L.; Roe, S.; Salzburger, A.; Savu, D. O.; Scanlon, T.; Schlenker, S.; Schmieden, K.; Serfon, C.; Sfyrla, A.; Solans, C. A.; Spigo, G.; Stewart, G. A.; Teischinger, F. A.; Ten Kate, H.; Tremblet, L.; Tricoli, A.; Tsarouchas, C.; Unal, G.; van der Ster, D.; van Eldik, N.; van Woerden, M. C.; Vandelli, W.; Vigne, R.; Voss, R.; Vuillermet, R.; Wells, P. S.; Wengler, T.; Wenig, S.; Werner, P.; Wilkens, H. G.; Wotschack, J.; Zwalinski, L.] CERN, Geneva, Switzerland; [Alison, J.; Anderson, K. J.; Boveia, A.; Canelli, F.; Cheng, Y.; Fiascaris, M.; Gardner, R. W.; Jen-La Plante, I.; Kapliy, A.; Li, H. L.; Meehan, S.; Melachrinos, C.; Merritt, F. S.; Meyer, C.; Miller, D. W.; Okumura, Y.; Onyisi, P. U. E.; Oreglia, M. J.; Penning, B.; Pilcher, J. E.; Shochet, M. J.; Tompkins, L.; Tuggle, J. M.; Vukotic, I.; Webster, J. S.] Univ Chicago, Enrico Fermi Inst, Chicago, IL 60637 USA; [Brooks, W. K.; Carquin, E.; Cottin, G.; Diaz, M. A.; Kuleshov, S.; Pezoa, R.; Prokoshin, F.; White, R.] Pontificia Univ Catolica Chile, Dept Fis, Santiago, Chile; [Brooks, W. K.; Kuleshov, S.; Pezoa, R.; Prokoshin, F.; White, R.] Univ Tecn Federico Santa Maria, Dept Fis, Valparaiso, Chile; [Bai, Y.; Fang, Y.; Jin, S.; Lu, F.; Ouyang, Q.; Shan, L. Y.; Wang, J.; Xu, D.; Yao, L.; Zhu, H.; Zhuang, X.] Chinese Acad Sci, Inst High Energy Phys, Beijing, Peoples R China; [Gao, J.; Han, L.; Jiang, Y.; Li, B.; Liu, J. B.; Liu, K.; Liu, M.; Liu, Y.; Peng, H.; Xu, C.; Xu, L.; Zhao, Z.; Zhu, Y.] Univ Sci &amp; Technol China, Dept Modern Phys, Hefei, Anhui, Peoples R China; [Chen, S.] Nanjing Univ, Dept Phys, Nanjing, Jiangsu, Peoples R China; [Chen, L.; Feng, C.; Ge, P.; Ma, L. L.; Zhang, X.; Zhu, C. G.] Shandong Univ, Sch Phys, Jinan, Shandong, Peoples R China; [Yang, H.] Shanghai Jiao Tong Univ, Dept Phys, Shanghai 200030, Peoples R China; [Boumediene, D.; Busato, E.; Calvet, D.; Calvet, S.; Donini, J.; Dubreuil, E.; Ghodbane, N.; Gris, P.; Guicheney, C.; Liao, H.; Pallin, D.; Hernandez, D. Paredes; Podlyski, F.; Santoni, C.; Theveneaux-Pelzer, T.; Valery, L.; Vazeille, F.] Clermont Univ, Phys Corpusculaire Lab, Clermont Ferrand, France; [Boumediene, D.; Busato, E.; Calvet, D.; Calvet, S.; Donini, J.; Dubreuil, E.; Ghodbane, N.; Gris, P.; Guicheney, C.; Liao, H.; Pallin, D.; Hernandez, D. Paredes; Podlyski, F.; Santoni, C.; Theveneaux-Pelzer, T.; Valery, L.; Vazeille, F.] Univ Clermont Ferrand, Clermont Ferrand, France; [Boumediene, D.; Busato, E.; Calvet, D.; Calvet, S.; Donini, J.; Dubreuil, E.; Ghodbane, N.; Gris, P.; Guicheney, C.; Liao, H.; Pallin, D.; Hernandez, D. Paredes; Podlyski, F.; Santoni, C.; Theveneaux-Pelzer, T.; Valery, L.; Vazeille, F.] CNRS, IN2P3, Clermont Ferrand, France; [Altheimer, A.; Andeen, T.; Angerami, A.; Bain, T.; Brooijmans, G.; Chen, Y.; Cole, B.; Dodd, J.; Guo, J.; Hu, D.; Hughes, E. W.; Nikiforou, N.; Parsons, J. A.; Perepelitsa, D. V.; Reale, V. Perez; Scherzer, M. I.; Spousta, M.; Thompson, E. N.; Tian, F.; Tuts, P. M.; Urbaniec, D.; Willis, W.; Wulf, E.; Zhou, L.; Zivkovic, L.] Columbia Univ, Nevis Lab, Irvington, NY USA; [Alonso, A.; Boelaert, N.; Dam, M.; Hoffmann, M. Dano; Galster, G.; Gregersen, K.; Hansen, J. R.; Hansen, J. B.; Hansen, J. D.; Hansen, P. H.; Heisterkamp, S.; Jakobsen, S.; Joergensen, M. D.; Kadlecik, P.; Klinkby, E. B.; Loevschall-Jensen, A. E.; Mackeprang, R.; Mehlhase, S.; Monk, J.; Petersen, T. C.; Pingel, A.; Simonyan, M.; Thomsen, L. A.; Wiglesworth, C.; Xella, S.] Univ Copenhagen, Niels Bohr Inst, Copenhagen, Denmark; [Capua, M.; Crosetti, G.; La Rotonda, L.; Lavorini, V.; Mastroberardino, A.; Policicchio, A.; Salvatore, D.; Schioppa, M.; Susinno, G.; Tassi, E.] Ist Nazl Fis Nucl, Lab Nazl Frascati, Grp Collegato Cosenza, Milan, Italy; [Capua, M.; Crosetti, G.; La Rotonda, L.; Lavorini, V.; Mastroberardino, A.; Policicchio, A.; Salvatore, D.; Schioppa, M.; Susinno, G.; Tassi, E.] Univ Calabria, Dipartimento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 Olszewski, A.; Olszowska, J.; Stanecka, E.; Staszewski, R.; Trzebinski, M.; Trzupek, A.; Wolter, M. W.; Wosiek, B. K.; Wozniak, K. W.; Zabinski, B.; Zemla, A.] Polish Acad Sci, Henryk Niewodniczanski Inst Nucl Phys, Krakow, Poland; [Cao, T.; Yagci, K. Dindar; Firan, A.; Hoffman, J.; Joffe, D.; Kama, S.; Kehoe, R.; Randle-Conde, A. S.; Sekula, S. J.; Stroynowski, R.; Wang, H.; Ye, J.] So Methodist Univ, Dept Phys, Dallas, TX 75275 USA; [Ahsan, M.; Izen, J. M.; Lou, X.; Namasivayam, H.; Reeves, K.; Wong, W. C.] Univ Texas Dallas, Dept Phys, Richardson, TX 75083 USA; [Argyropoulos, S.; Bloch, I.; Borroni, S.; Dassoulas, J. A.; Dietrich, J.; Ferrara, V.; Filipuzzi, M.; Friedrich, C.; Glazov, A.; Fajardo, L. S. Gomez; Da Costa, J. Goncalves Pinto Firmino; Grahn, K. -J.; Gregor, I. M.; Grohsjean, A.; Hiller, K. H.; Huettmann, A.; Belenguer, M. Jimenez; Katzy, J.; Kuhl, T.; Lange, C.; Lisovyi, M.; Lobodzinska, E.; Ludwig, D.; Maettig, S.; Medinnis, M.; Moenig, K.; Naumann, T.; Cavalcanti, T. Perez; Peschke, R.; Peters, R. F. Y.; Piec, S. M.; Radescu, V.; Rubinskiy, I.; Sedov, G.; Shushkevich, S.; South, D.; Stanescu-Bellu, M.; Stanitzki, M. M.; Starovoitov, P.; Styles, N. A.; Tackmann, K.; Vankov, P.; Viti, M.; Wasicki, C.; Wildt, M. A.; Yatsenko, E.; Yildirim, E.] DESY, Hamburg, Germany; [Argyropoulos, S.; Bloch, I.; Borroni, S.; Dassoulas, J. A.; Dietrich, J.; Ferrara, V.; Filipuzzi, M.; Friedrich, C.; Glazov, A.; Fajardo, L. S. Gomez; Da Costa, J. Goncalves Pinto Firmino; Grahn, K. -J.; Gregor, I. M.; Grohsjean, A.; Hiller, K. H.; Huettmann, A.; Belenguer, M. Jimenez; Katzy, J.; Kuhl, T.; Lange, C.; Lisovyi, M.; Lobodzinska, E.; Ludwig, D.; Maettig, S.; Medinnis, M.; Moenig, K.; Naumann, T.; Cavalcanti, T. Perez; Peschke, R.; Peters, R. F. Y.; Piec, S. M.; Radescu, V.; Rubinskiy, I.; Sedov, G.; Shushkevich, S.; South, D.; Stanescu-Bellu, M.; Stanitzki, M. M.; Starovoitov, P.; Styles, N. A.; Tackmann, K.; Vankov, P.; Viti, M.; Wasicki, C.; Wildt, M. A.; Yatsenko, E.; Yildirim, E.] DESY, Zeuthen, Germany; [Bunse, M.; Burmeister, I.; Esch, H.; Goessling, C.; Jentzsch, J.; Jung, C. A.; Klingenberg, R.; Reisinger, I.; Wittig, T.] Tech Univ Dortmund, Inst Expt Phys 4, Dortmund, Germany; [Anger, P.; Czodrowski, P.; Friedrich, F.; Grohs, J. P.; Gumpert, C.; Kobel, M.; Leonhardt, K.; Mader, W. F.; Morgenstern, M.; Prudent, X.; Rudolph, C.; Schnoor, U.; Socher, F.; Steinbach, P.; Straessner, A.; Vest, A.; Wahrmund, S.] Tech Univ Dresden, Inst Kern &amp; Teilchenphys, D-01062 Dresden, Germany; [Arce, A. T. H.; Benjamin, D. P.; Bocci, A.; Cerio, B.; Finelli, K. D.; Kajomovitz, E.; Kotwal, A.; Kruse, M. C.; Li, S.; Liu, M.; Oh, S. H.; Pollard, C. S.; Wang, C.] Duke Univ, Dept Phys, Durham, NC 27706 USA; [Bhimji, W.; Bristow, T. M.; Buckley, A. G.; Clark, P. J.; Debenedetti, C.; Edwards, N. C.; Walls, F. M. Garay; Harrington, R. D.; Korn, A.; Martin, V. J.; O'Brien, B. J.; Pino, S. A. Olivares; Proissl, M.; Schaelicke, A.; Selbach, K. E.; Smart, B. H.; Washbrook, A.; Wynne, B. M.] Univ Edinburgh, SUPA Sch Phys &amp; Astron, Edinburgh, Midlothian, Scotland; [Annovi, A.; Antonelli, M.; Bilokon, H.; Chiarella, V.; Curatolo, M.; Di Nardo, R.; Esposito, B.; Gatti, C.; Laurelli, P.; Maccarrone, G.; Sansoni, A.; Testa, M.; Vilucchi, E.; Volpi, G.] Ist Nazl Fis Nucl, Lab Nazl Frascati, I-00044 Frascati, Italy; [Aad, G.; Amoroso, S.; Barber, T.; Bernhard, R.; Boehler, M.; Bruneliere, R.; Buehrer, F.; Consorti, V.; Di Simone, A.; Fehling-Kaschek, M.; Flechl, M.; Giuliani, C.; Herten, G.; Jakobs, K.; Jenni, P.; Koeneke, K.; Kopp, A. K.; Kuehn, S.; Lai, S.; Landgraf, U.; Lohwasser, K.; Ludwig, I.; Madar, R.; Mahboubi, K.; Mohr, W.; Parzefall, U.; Rammensee, M.; Rave, T. C.; Rurikova, Z.; Ruthmann, N.; Schillo, C.; Schmidt, E.; Schumacher, M.; Siegert, F.; Stoerig, K.; Sundermann, J. E.; Temming, K. K.; Thoma, S.; Tsiskaridze, V.; Ungaro, F. C.; Venturi, M.; von Radziewski, H.; Anh, T. Vu; Warsinsky, M.; Weiser, C.; Werner, M.; Winkelmann, S.; Zimmermann, S.] Univ Freiburg, Fak Math &amp; Phys, D-79106 Freiburg, Germany; [Alexandre, G.; Barone, G.; Bell, P. J.; Bell, W. H.; Noccioli, E. Benhar; De Mendizabal, J. Bilbao; Bucci, F.; Toro, R. Camacho; Clark, A.; Doglioni, C.; Ferrere, D.; Gadomski, S.; Gonzalez-Sevilla, S.; Goulette, M. P.; Gramling, J.; Guescini, F.; Iacobucci, G.; Katre, A.; La Rosa, A.; Latour, B. Martin Dit; Mermod, P.; Herrera, C. Mora; Muenstermann, D.; Nektarijevic, S.; Nessi, M.; Nikolics, K.; Pasztor, G.; Picazio, A.; Pohl, M.; Rosbach, K.; Vallecorsa, S.; Wu, X.] Univ Geneva, Sect Phys, Geneva, Switzerland; [Barberis, D.; Beccherle, R.; Caso, C.; Darbo, G.; Favareto, A.; Parodi, A. Ferretto; Gagliardi, G.; Gemme, C.; Guido, E.; Morettini, P.; Osculati, B.; Parodi, F.; Passaggio, S.; Rossi, L. P.; Schiavi, C.] Ist Nazl Fis Nucl, Sez Genova, Milan, Italy; [Barberis, D.; Caso, C.; Favareto, A.; Parodi, A. Ferretto; Gagliardi, G.; Guido, E.; Osculati, B.; Parodi, F.; Schiavi, C.] Univ Genoa, Dipartimento Fis, Genoa, Italy;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Buzatu, A.; Collins-Tooth, C.; D'Auria, S.; Doherty, T.; Doyle, A. T.; Ferrag, S.; Ferrando, J.; de Lima, D. E. Ferreira; Gemmell, A.; Gul, U.; Ortiz, N. G. Gutierrez; Kar, D.; Moraes, A.; O'Shea, V.; Barrera, C. Oropeza; Quilty, D.; Ravenscroft, T.; Robson, A.; Saxon, D. H.; Smith, K. M.; St Denis, R. D.; Steele, G.; Thompson, A. S.; Wraight, K.; Wright, M.] Univ Glasgow, SUPA Sch Phys &amp; Astron, Glasgow, Lanark, Scotland; [Bierwagen, K.; Blumenschein, U.; Brandt, O.; Evangelakou, D.; George, M.; Graber, L.; Grosse-Knetter, J.; Hamer, M.; Hensel, C.; Kawamura, G.; Keil, M.; Knue, A.; Krieger, N.; Kroeninger, K.; Lemmer, B.; Magradze, E.; Meyer, J.; Morel, J.; Nackenhorst, O.; Nadal, J.; Pashapour, S.; Peters, R. F. Y.; Quadt, A.; Schorlemmer, A. L. S.; Serkin, L.; Shabalina, E.; Schroeder, T. Vazquez; Weingarten, J.; Zinonos, Z.] Univ Gottingen, Inst Phys 2, Gottingen, Germany; [Albrand, S.; Brown, J.; Buat, Q.; Clement, B.; Collot, J.; Crepe-Renaudin, S.; Dechenaux, B.; Delemontex, T.; Delsart, P. A.; Gabaldon, C.; Genest, M. H.; Hostachy, J. -Y.; Laisne, E.; Le, B. T.; Ledroit-Guillon, F.; Lleres, A.; Lucotte, A.; Malek, F.; Monini, C.; Stark, J.; Sun, X.; Trocme, B.] Univ Grenoble 1, Lab Phys Subatom &amp; Cosmol, Grenoble, France; [Albrand, S.; Brown, J.; Buat, Q.; Clement, B.; Collot, J.; Crepe-Renaudin, S.; Dechenaux, B.; Delemontex, T.; Delsart, P. A.; Gabaldon, C.; Genest, M. H.; Hostachy, J. -Y.; Laisne, E.; Le, B. T.; Ledroit-Guillon, F.; Lleres, A.; Lucotte, A.; Malek, F.; Monini, C.; Stark, J.; Sun, X.; Trocme, B.] CNRS, IN2P3, Grenoble, France; [Albrand, S.; Brown, J.; Buat, Q.; Clement, B.; Collot, J.; Crepe-Renaudin, S.; Dechenaux, B.; Delemontex, T.; Delsart, P. A.; Gabaldon, C.; Genest, M. H.; Hostachy, J. -Y.; Laisne, E.; Le, B. T.; Ledroit-Guillon, F.; Lleres, A.; Lucotte, A.; Malek, F.; Monini, C.; Stark, J.; Sun, X.; Trocme, B.] Inst Natl Polytech Grenoble, F-38031 Grenoble, France; [Addy, T. N.; Harvey, A.; McFarlane, K. W.; Shin, T.; Vassilakopoulos, V. I.] Hampton Univ, Dept Phys, Hampton, VA 23668 USA; [da Costa, J. Barreiro Guimaraes; Belloni, A.; Butler, B.; Catastini, P.; Conti, G.; Franklin, M.; Huth, J.; Jeanty, L.; Mateos, D. Lopez; Mercurio, K. M.; Mills, C.; Morii, M.; Skottowe, H. P.; Spearman, W. R.; Yen, A. L.; della Porta, G. Zevi] Harvard Univ, Lab Particle Phys &amp; Cosmol, Cambridge, MA 02138 USA; [Anders, G.; Andrei, V.; Davygora, Y.; Dietzsch, T. A.; Dunford, M.; Hanke, P.; Hofmann, J. I.; Khomich, A.; Kluge, E. -E.; Laier, H.; Lang, V. S.; Lendermann, V.; Meier, K.; Mueller, F.; Poddar, S.; Scharf, V.; Schultz-Coulon, H. -C.; Stamen, R.; Wessels, M.] Heidelberg Univ, Kirchhoff Inst Phys, Heidelberg, Germany; [Anders, C. F.; Kasieczka, G.; Narayan, R.; Schaetzel, S.; Schmitt, S.; Schoening, A.] Heidelberg Univ, Inst Phys, Heidelberg, Germany; [Colombo, T.; Kugel, A.; Schroer, N.] Heidelberg Univ, ZITI Inst Tech Informat, Mannheim, Germany; [Nagasaka, Y.] Hiroshima Inst Technol, Fac Appl Informat Sci, Hiroshima, Japan; [Brunet, S.; Evans, H.; Gagnon, P.; Luehring, F.; Ogren, H.; Penwell, J.; Poveda, J.; Whittington, D.; Zieminska, D.] Indiana Univ, Dept Phys, Bloomington, IN 47405 USA; [Franz, S.; Jussel, P.; Kneringer, E.; Lukas, W.; Nagai, K.; Ritsch, E.; Usanova, A.] Leopold Franzens Univ, Inst Astro &amp; Teilchenphys, Innsbruck, Austria; [Cinca, D.; Gandrajula, R. P.; Limper, M.; Mallik, U.; Mandrysch, R.; Morange, N.; Pylypchenko, Y.; Zaidan, R.] Univ Iowa, Iowa City, IA USA; [Chen, C.; Cochran, J.; De Lorenzi, F.; Dudziak, F.; Krumnack, N.; Prell, S.; Ruiz-Martinez, A.; Shrestha, S.; Yamamoto, K.] Iowa State Univ, Dept Phys &amp; Astron, Ames, IA USA; [Ahmadov, F.; Aleksandrov, I. N.; Bednyakov, V. A.; Boyko, I. R.; Budagov, I. A.; Chelkov, G. A.; Cheplakov, A.; Chizhov, M. V.; Dedovich, D. V.; Demichev, M.; Glonti, G. L.; Gostkin, M. I.; Grigalashvili, N.; Huseynov, N.; Karpov, S. N.; Kazarinov, M. Y.; Kharchenko, D.; Khramov, E.; Kotov, V. M.; Kruchonak, U.; Krumnack, N.; Krumshteyn, Z. V.; Kukhtin, V.; Ladygin, E.; Minashvili, I. A.; Mineev, M.; Olchevski, A. G.; Peshekhonov, V. D.; Plotnikova, E.; Potrap, I. N.; Pozdnyakov, V.; Rumyantsev, L.; Rusakovich, N. A.; Sadykov, R.; Sapronov, A.; Shiyakova, M.; Sisakyan, A. N.; Topilin, N. D.; Vinogradov, V. B.; Zhemchugov, A.; Zimin, N. I.] JINR Dubna, Joint Inst Nucl Res, Dubna, Russia; [Amako, K.;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King, M.; Kishimoto, T.; Kitamura, T.; Kurashige, H.; Kurumida, R.; Matsushita, T.; Ochi, A.; Shimizu, S.; Takeda, H.; Tani, K.; Watanabe, I.; Yamazaki, Y.; Yuan, L.] Kobe Univ, Grad Sch Sci, Kobe, Hyogo 657, Japan; [Ishino, M.; Sasao, N.; Sumida, T.; Tashiro, T.] Kyoto Univ, Fac Sci, Kyoto,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Ist Nazl Fis Nucl, Sez Lecce, Milan,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Cantrill, R.; Connelly, I. A.; Cooper-Smith, N. J.; Cowan, G.; Duguid, L.; Edwards, C. A.; George, S.; Gibson, S. M.; Goncalo, R.; Vazquez, J. G. Panduro; Pastore, F.; Rose, M.; Spano, F.; Teixeira-Dias, P.] Royal Holloway Univ London, Dept Phys, Surrey, England; [Baker, S.; Bernat, P.; Bieniek, S. P.; Butterworth, J. M.; Campanelli, M.; Casadei, D.; Chislett, R. T.; Christidi, I. A.; Cooper, B. D.; Davison, A. R.; Dobson, E.; Gutschow, C.;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Lacour, D.; Laforge, B.; Laplace, S.; Le Dortz, O.; Lefebvre, G.; Liu, K.; Malaescu, B.; Marchiori, G.; Nikolic-Audit, I.; Ocariz, J.; Rangel-Smith, C.; Ridel, M.; Roos, L.; Trincaz-Duvoid, S.; Vannucci, F.] UPMC, Phys Theor &amp; Hautes Energies Lab, Paris, France; [Beau, T.; Bomben, M.; Bordoni, S.; Calderini, G.; Crescioli, F.; Davignon, O.; De Cecco, S.; Demilly, A.; Derue, F.; Krasny, M. W.; Lacour, D.; Laforge, B.; Laplace, S.; Le Dortz, O.; Lefebvre, G.; Liu, K.; Malaescu, B.; Marchiori, G.; Nikolic-Audit, I.; Ocariz, J.; Rangel-Smith, C.; Ridel, M.; Roos, L.; Trincaz-Duvoid, S.; Vannucci, F.] Univ Paris Diderot, Paris, France; [Beau, T.; Bomben, M.; Bordoni, S.; Calderini, G.; Crescioli, F.; Davignon, O.; De Cecco, S.; Demilly, A.; Derue, F.; Krasny, M. W.; Lacour, D.; Laforge, B.; Laplace, S.; Le Dortz, O.; Lefebvre, G.; Liu, K.; Malaescu, B.; Marchiori, G.; Nikolic-Audit, I.; Ocariz, J.; Rangel-Smith, C.; Ridel, M.; Roos, L.; Trincaz-Duvoid, S.; Vannucci, F.] CNRS, IN2P3, Paris, France; [Akesson, T. P. A.; Bocchetta, S. S.; Bryngemark, L.; Floderus, A.; Hawkins, A. D.; Hedberg, V.; Jarlskog, G.; Lytken, E.; Meirose, B.; Mjornmark, J. U.; Smirnova, O.; Viazlo, O.; Wielers, M.] Lund Univ, Inst Fys, Lund, Sweden; [Arnal, V.; Barreiro, F.; Cantero, J.; De la Torre, H.; Del Peso, J.; Glasman, C.; Labarga, L.; Llorente Merino, J.; Terron, J.] Univ Autonoma Madrid, Dept Fis Teor C 15, Madrid, Spain; [Arnaez, O.; Blum, W.; Buescher, V.; Caputo, R.; Ellinghaus, F.; Endner, O. C.; Ertel, E.; Fiedler, F.; Goeringer, C.; Heck, T.; Hohlfeld, M.; Hsu, P. J.; Huelsing, T. A.; Ji, W.; Karnevskiy, M.; Kleinknecht, K.; Koenig, S.; Koepke, L.; Lungwitz, M.; Masetti, L.; Mattmann, J.; Meyer, C.; Moreno, D.; Moritz, S.; Mueller, T.; Neusiedl, A.; Poettgen, R.; Sander, H. G.; Schae</t>
  </si>
  <si>
    <t>Haufe, S; Meinecke, F; Gorgen, K; Dahne, S; Haynes, JD; Blankertz, B; Biessgmann, F</t>
  </si>
  <si>
    <t>On the interpretation of weight vectors of linear models in multivariate neuroimaging</t>
  </si>
  <si>
    <t>10.1016/j.neuroimage.2013.10.067</t>
  </si>
  <si>
    <t>[Haufe, Stefan; Meinecke, Frank; Daehne, Sven; Biessgmann, Felix] Tech Univ Berlin, Fachgebiet Maschinelles Lernen, Berlin, Germany; [Haufe, Stefan; Haynes, John-Dylan; Blankertz, Benjamin] Bernstein Focus Neurotechnol, Berlin, Germany; [Meinecke, Frank] Zalando GmbH, Berlin, Germany; [Goergen, Kai; Haynes, John-Dylan] Charite, Bernstein Ctr Computat Neurosci, D-13353 Berlin, Germany; [Goergen, Kai; Haynes, John-Dylan] Charite, Berlin Ctr Adv Neuroimaging, D-13353 Berlin, Germany; [Goergen, Kai; Blankertz, Benjamin] Tech Univ Berlin, Fachgebiet Neurotechnol, Berlin, Germany; [Biessgmann, Felix] Korea Univ, Seoul, South Korea</t>
  </si>
  <si>
    <t>Haufe, S (reprint author), Tech Univ Berlin, Fachgebiet Maschinelles Lernen, Berlin, Germany.</t>
  </si>
  <si>
    <t>xxx@tu-berlin.de; xxx@tu-berlin.de</t>
  </si>
  <si>
    <t>German Bundesministerium fiir Bildung und Forschung [01GQ0850/851, 6SV5839, 01GQ0411, 01GQ1001B, 01GQ1001C]; Deutsche Forschungsgemeinschaft [GRK1589/1]; WCU (World Class University) program through the National Research Foundation (NRF) of Korea; Ministry of Education, Science and Technology [R312008000-10008-0]; Brain Korea 21 PLUS Program through the National Research Foundation of Korea; Ministry of Education</t>
  </si>
  <si>
    <t>Rabideau, BD; Agarwal, A; Ismail, AE</t>
  </si>
  <si>
    <t>The Role of the Cation in the Solvation of Cellulose by Imidazolium-Based Ionic Liquids</t>
  </si>
  <si>
    <t>10.1021/jp4115755</t>
  </si>
  <si>
    <t>JOURNAL OF PHYSICAL CHEMISTRY B</t>
  </si>
  <si>
    <t>1520-6106</t>
  </si>
  <si>
    <t>[Agarwal, Animesh] Rhein Westfal TH Aachen, Fac Mech Engn, D-52062 Aachen, Germany; [Rabideau, Brooks D.; Ismail, Ahmed E.] Rhein Westfal TH Aachen, AICES Grad Sch, D-52062 Aachen, Germany; [Agarwal, Animesh] Free Univ Berlin, Inst Math, D-14195 Berlin, Germany</t>
  </si>
  <si>
    <t>Rabideau, BD (reprint author), Rhein Westfal TH Aachen, AICES Grad Sch, Schinkelstr 2, D-52062 Aachen, Germany.</t>
  </si>
  <si>
    <t>xxx@aices.rwth-aachen.de; xxx@alum.mit.edu</t>
  </si>
  <si>
    <t>Excellence Initiative by the German federal government; Excellence Initiative by the German state government</t>
  </si>
  <si>
    <t>Tran, BL; Li, BJ; Driess, M; Hartwig, JF</t>
  </si>
  <si>
    <t>Copper-Catalyzed Intermolecular Amidation and Imidation of Unactivated Alkanes</t>
  </si>
  <si>
    <t>10.1021/ja411912p</t>
  </si>
  <si>
    <t>[Tran, Ba L.; Li, Bijie; Hartwig, John F.] Univ Calif Berkeley, Dept Chem, Berkeley, CA 94720 USA; [Tran, Ba L.; Li, Bijie; Driess, Matthias] Tech Univ Berlin, Dept Chem Met Organ &amp; Inorgan Mat, D-10623 Berlin, Germany</t>
  </si>
  <si>
    <t>Einstein Foundation Berlin; NIH-NIGMS [R29-55382]; Cluster of Excellence UniCat; DFG</t>
  </si>
  <si>
    <t>Swatschek, J; Grothues, L; Bauer, JO; Strohmann, C; Christmann, M</t>
  </si>
  <si>
    <t>A Formal, One-Pot beta-Chlorination of Primary Alcohols and Its Utilization in the Transformation of Terpene Feedstock and the Synthesis of a C-2-Symmetrical Terminal Bis-Epoxide</t>
  </si>
  <si>
    <t>10.1021/jo402422b</t>
  </si>
  <si>
    <t>JOURNAL OF ORGANIC CHEMISTRY</t>
  </si>
  <si>
    <t>0022-3263</t>
  </si>
  <si>
    <t>[Swatschek, Joerg; Grothues, Lydia; Christmann, Mathias] Free Univ Berlin, Inst Chem &amp; Biochem, D-14195 Berlin, Germany; [Bauer, Jonathan O.; Strohmann, Carsten] Tech Univ Dortmund, Dept Chem &amp; Chem Biol, D-44227 Dortmund, Germany</t>
  </si>
  <si>
    <t>Christmann, M (reprint author), Free Univ Berlin, Inst Chem &amp; Biochem, Takustr 3, D-14195 Berlin, Germany.</t>
  </si>
  <si>
    <t>Howard, MF; Murakami, Y; Pagnamenta, AT; Daumer-Haas, C; Fischer, B; Hecht, J; Keays, DA; Knight, SJL; Kolsch, U; Kruger, U; Leiz, S; Maeda, Y; Mitchell, D; Mundlos, S; Phillips, JA; Robinson, PN; Kin</t>
  </si>
  <si>
    <t>Mutations in PGAP3 Impair GPI-Anchor Maturation, Causing a Subtype of Hyperphosphatasia with Mental Retardation</t>
  </si>
  <si>
    <t>10.1016/j.ajhg.2013.12.012</t>
  </si>
  <si>
    <t>[Howard, Malcolm F.; Pagnamenta, Alistair T.; Knight, Samantha J. L.; Taylor, Jenny C.] Univ Oxford, Wellcome Trust Ctr Human Genet, Natl Inst Hlth Res, Biomed Res Ctr, Oxford OX3 7BN, England; [Murakami, Yoshiko; Maeda, Yusuke; Kinoshita, Taroh] Osaka Univ, Microbial Dis Res Inst, Dept Immunoregulat, Osaka 5650871, Japan; [Murakami, Yoshiko; Maeda, Yusuke; Kinoshita, Taroh] Osaka Univ Osaka, World Premier Int Immunol Frontier Res Ctr, Osaka 5650871, Japan; [Daumer-Haas, Cornelia] Pranatal Med Munchen, D-80637 Munich, Germany; [Fischer, Bjoern; Krueger, Ulrike; Mundlos, Stefan; Robinson, Peter N.; Horn, Denise; Krawitz, Peter M.] Charite, Inst Med Genet &amp; Human Genet, D-13353 Berlin, Germany; [Hecht, Jochen; Mundlos, Stefan; Robinson, Peter N.; Krawitz, Peter M.] Charite, Berlin Brandenburg Ctr Regenerat Therapies, D-13353 Berlin, Germany; [Fischer, Bjoern; Hecht, Jochen; Mundlos, Stefan; Robinson, Peter N.; Krawitz, Peter M.] Max Planck Inst Mol Genet, D-14195 Berlin, Germany; [Keays, David A.] Res Inst Mol Pathol, A-1030 Vienna, Austria; [Koelsch, Uwe] Charite, Inst Med Immunol, D-13353 Berlin, Germany; [Leiz, Steffen] Klinikum Dritter Orden, Dept Pediat, D-80638 Munich, Germany; [Mitchell, Daphne; Phillips, John A., III] Vanderbilt Univ, Sch Med, Dept Pediat, Div Med Genet &amp; Genom Med, Nashville, TN 37232 USA; [Kini, Usha] Oxford Univ Hosp NHS Trust, Dept Clin Genet, Oxford OX3 9DU, England</t>
  </si>
  <si>
    <t>Kini, U (reprint author), Oxford Univ Hosp NHS Trust, Dept Clin Genet, Oxford OX3 9DU, England.</t>
  </si>
  <si>
    <t>xxx@ouh.nhs.uk; xxx@charite.de</t>
  </si>
  <si>
    <t>National Institute for Health Research (NIHR) Biomedical Research Centre Oxford; Department of Health's NIHR Biomedical Research Centres funding scheme; German Ministry of Research and Education [0313911]; Deutsche Forschungsgemeinschaft [KR 3985/1-1, SFB 665]; Ministry of Education, Culture, Sports, Science, and Technology; Ministry of Health, Labour, and Welfare of Japan; Wellcome Trust grant [090532/Z/09/Z]; Medical Research Council Hub grant [G0900747 91070]</t>
  </si>
  <si>
    <t>Balzer, A; Fussling, M; Gajdus, M; Goring, D; Lopatin, A; de Naurois, M; Schlenker, S; Schwanke, U; Stegmann, C</t>
  </si>
  <si>
    <t>The HESS central data acquisition system</t>
  </si>
  <si>
    <t>10.1016/j.astropartphys.2013.11.007</t>
  </si>
  <si>
    <t>1873-2852</t>
  </si>
  <si>
    <t>[Balzer, A.; Stegmann, C.] DESY, D-15738 Zeuthen, Germany; [Balzer, A.; Fuessling, M.; Lopatin, A.; Stegmann, C.] Univ Potsdam, Inst Phys &amp; Astron, D-14476 Potsdam, Germany; [Gajdus, M.; Schwanke, U.] Humboldt Univ, Inst Phys, D-12489 Berlin, Germany; [Goering, D.] Univ Erlangen Nurnberg, Inst Phys, D-91058 Erlangen, Germany; [de Naurois, M.] IN2P3, CNRS, Lab Leprince Ringuet, F-91128 Palaiseau, France; [Schlenker, S.] CERN, CH-1211 Geneva 23, Switzerland</t>
  </si>
  <si>
    <t>Balzer, A (reprint author), DESY, Platanenalle 6, D-15738 Zeuthen, Germany.</t>
  </si>
  <si>
    <t>xxx@desy.de; xxx@physik.uni.erlangen.de</t>
  </si>
  <si>
    <t>German Ministry for Education and Research (BMBF); Max Planck Society; German Research Foundation (DFG); French Ministry for Research; CNRS-IN2P3; Astroparticle Interdisciplinary Programme of the CNRS; U.K. Science and Technology Facilities Council (STFC); IPNP of the Charles University; Czech Science Foundation; Polish Ministry of Science and Higher Education; South African Department of Science and Technology and National Research Foundation; University of Namibia</t>
  </si>
  <si>
    <t>Sawitzki, B; Brunstein, C; Meisel, C; Schumann, J; Vogt, K; Appelt, C; Curtsinger, JM; Verneris, MR; Miller, JS; Wagner, JE; Blazar, BR</t>
  </si>
  <si>
    <t>Prevention of Graft-versus-Host Disease by Adoptive T Regulatory Therapy Is Associated with Active Repression of Peripheral Blood Toll-Like Receptor 5 mRNA Expression</t>
  </si>
  <si>
    <t>10.1016/j.bbmt.2013.10.022</t>
  </si>
  <si>
    <t>[Sawitzki, Birgit; Meisel, Christian; Schumann, Julia; Vogt, Katrin; Appelt, Christine] Charite, Inst Med Immunol, D-13353 Berlin, Germany; [Sawitzki, Birgit] Charite, Berlin Brandenburg Ctr Regenerat Therapies, D-13353 Berlin, Germany; [Brunstein, Claudio] Univ Minnesota, Dept Internal Med, Minneapolis, MN USA; [Curtsinger, Julie M.; Miller, Jeffrey S.] Univ Minnesota, Dept Lab Med &amp; Pathol, Minneapolis, MN 55455 USA; [Verneris, Michael R.; Wagner, John E.; Blazar, Bruce R.] Univ Minnesota, Dept Pediat, Minneapolis, MN 55455 USA</t>
  </si>
  <si>
    <t>Sawitzki, B (reprint author), Charite, Inst Med Immunol, Augustenburger Pl 1, D-13353 Berlin, Germany.</t>
  </si>
  <si>
    <t>Deutsche Forschungsgemeinschaft [SFB650, TR52]; National Institutes of Health [R01 HL56067, AI 34495, P01 AI056299]; National Cancer Institute [P01 CA067493]; National Heart, Lung, and Blood Institute [N01 HB037164]; Children's Cancer Research Fund; Leukemia and Lymphoma Society Scholar in Clinical Research Award [2417-11]; Masonic Cancer Center</t>
  </si>
  <si>
    <t>Nelissen, S; Vangansewinkel, T; Geurts, N; Geboes, L; Lemmens, E; Vidal, PM; Lemmens, S; Willems, L; Boato, F; Dooley, D; Pehl, D; Pejler, G; Maurer, M; Metz, M; Hendrix, S</t>
  </si>
  <si>
    <t>Mast cells protect from post-traumatic spinal cord damage in mice by degrading inflammation-associated cytokines via mouse mast cell protease 4</t>
  </si>
  <si>
    <t>10.1016/j.nbd.2013.09.012</t>
  </si>
  <si>
    <t>1095-953X</t>
  </si>
  <si>
    <t>[Nelissen, Sofie; Vangansewinkel, Tim; Geurts, Nathalie; Geboes, Lies; Lemmens, Evi; Vidal, Pia M.; Lemmens, Stefanie; Willems, Leen; Boato, Francesco; Dooley, Dearbhaile; Hendrix, Sven] Hasselt Univ, Dept Morphol, Diepenbeek, Belgium; [Nelissen, Sofie; Vangansewinkel, Tim; Geurts, Nathalie; Geboes, Lies; Lemmens, Evi; Vidal, Pia M.; Lemmens, Stefanie; Willems, Leen; Boato, Francesco; Dooley, Dearbhaile; Hendrix, Sven] Hasselt Univ, Biomed Res Inst, Diepenbeek, Belgium; [Pehl, Debora; Maurer, Marcus; Metz, Martin] Charite Univ Med Berlin, Dept Dermatol &amp; Allergy, Allergie Ctr Charite, Berlin, Germany; [Pejler, Gunnar] Swedish Univ Agr Sci, Dept Anat Physiol &amp; Biochem, Uppsala, Sweden</t>
  </si>
  <si>
    <t>Hendrix, S (reprint author), Dept Morphol, Martelarenlaan 42, B-3500 Diepenbeek, Belgium.</t>
  </si>
  <si>
    <t>xxx@uhasselt.be</t>
  </si>
  <si>
    <t>Deutsche Forschungsgemeinschaft [SPP1394]; Fonds Wetenschappelijk Onderzoek Vlaanderen (FWO) [G.0389.12, G0A5813]; Agentschap voor Innovatie door Wetenschap en Technologie (IWT) [1.2.703.10N, 1.5.056.12N]</t>
  </si>
  <si>
    <t>Dahne, S; Meinecke, FC; Haufe, S; Hohne, J; Tangermann, M; Muller, KR; Nikulin, VV</t>
  </si>
  <si>
    <t>SPoC: A novel framework for relating the amplitude of neuronal oscillations to behaviorally relevant parameters</t>
  </si>
  <si>
    <t>10.1016/j.neuroimage.2013.07.079</t>
  </si>
  <si>
    <t>[Daehne, Sven; Meinecke, Frank C.; Haufe, Stefan; Hoehne, Johannes; Tangermann, Michael; Mueller, Klaus-Robert] Berlin Inst Technol, Dept Comp Sci, Machine Learning Grp, D-10587 Berlin, Germany; [Haufe, Stefan; Mueller, Klaus-Robert] Bernstein Focus Neurotechnol, Berlin, Germany; [Mueller, Klaus-Robert; Nikulin, Vadim V.] Charite, Dept Neurol, Neurophys Grp, D-12203 Berlin, Germany; [Daehne, Sven; Mueller, Klaus-Robert; Nikulin, Vadim V.] Bernstein Ctr Computat Neurosci, Berlin, Germany; [Mueller, Klaus-Robert] Korea Univ, Dept Brain &amp; Cognit Engn, Seoul 136713, South Korea</t>
  </si>
  <si>
    <t>Dahne, S (reprint author), Berlin Inst Technol, Dept Comp Sci, Machine Learning Grp, Marchstr 23, D-10587 Berlin, Germany.</t>
  </si>
  <si>
    <t>xxx@tu-berlin.de; xxx@tu-berlin.de; xxx@charite.de</t>
  </si>
  <si>
    <t>German Ministry of Education and Research (BMBF) through the 'Adaptive BCI' Project [FKZ 01GQ1115]; European ICT Programme Project FP7-224631 (TOBI); BMBF [01GQ0850]; World Class University Program through the National Research Foundation of Korea; Ministry of Education, Science, and Technology [R31-10008]; German Research Foundation (DFG) [KFO 247]; Bernstein Center for Computational Neuroscience, Berlin;  [GRK 1589/1]</t>
  </si>
  <si>
    <t>Search for Dark Matter in Events with a Hadronically Decaying W or Z Boson and Missing Transverse Momentum in pp Collisions at root s=8 TeV with the ATLAS Detector</t>
  </si>
  <si>
    <t>10.1103/physrevlett.112.041802</t>
  </si>
  <si>
    <t>[Jackson, P.; McPherson, R. A.; Soni, N.; White, M. J.] Univ Adelaide, Sch Chem &amp; Phys, Adelaide, SA, Australia; [Edson, W.; Ernst, J.; Guindon, S.; Jain, V.] SUNY Albany, Dept Phys, Albany, NY 12222 USA; [Butt, A. I.; Chan, K.;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[Berger, N.; Colas, J.; Delmastro, M.; Di Ciaccio, L.; Doan, T. K. O.; Elles, S.; Goy, C.; Hryn'ova, T.; Jezequel, S.; Keoshkerian, H.; Koletsou, I.; Lafaye, R.; Leveque, J.; Lombardo, V. P.; Massol, N.; Petit, E.; Przysiezniak, H.; Sauvage, G.; Sauvan, E.; Schwoerer, M.; Simard, O.; Todorov, T.; Wingerter-Seez, I.; Zitoun, R.] CNRS IN2P3, LAPP, Annecy Le Vieux, France; [Berger, N.; Colas, J.; Delmastro, M.; Di Ciaccio, L.; Doan, T. K. O.; Elles, S.; Goy, C.; Hryn'ova, T.; Jezequel, S.; Keoshkerian, H.; Koletsou, I.; Lafaye, R.; Leveque, J.; Lombardo, V. P.; Massol, N.; Petit, E.; Przysiezniak, H.; Sauvage, G.; Sauvan, E.; Schwoerer, M.; Simard, O.; Todorov, T.; Wingerter-Seez, I.; Zitoun, R.] Univ Savoie, Annecy Le Vieux, France; [Asquith, L.; Auerbach, B.; Blair, R. E.; Chekanov, S.; Feng, E. J.; Fernando, W.;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Leone, R.; Loch, P.; O'grady, F.; Ruehr, F.; Rutherfoord, J. P.; Shupe, M. A.; Varnes, E. W.; Veatch, J.] Univ Arizona, Dept Phys, Tucson, AZ 85721 USA; [Brandt, A.; Cote, D.; Darmora, S.; De, K.; Farbin, A.; Griffiths, J.; Hadavand, H. K.; Heelan, L.; Hernandez, C. M.; Maeno, M.; Nilsson, P.; Ozturk, N.; Pravahan, R.; Sarkisyan-Grinbaum, E.;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Mountricha, E.; Ntekas, K.; Panagiotopoulou, E.; Papadopoulou, T. D.; Tsipolitis, G.; Vlachos, S.] Natl Tech Univ Athens, Dept Phys, Zografos, Greece; [Abdinov, O.; Ahmadov, F.; Huseynov, N.; Khalil-Zada, F.] Azerbaijan Acad Sci, Inst Phys, Baku 370143, Azerbaijan; [Abdallah, J.; Bosman, M.; Armadans, R. Caminal; Casado, M. P.; Cavalli-Sforza, M.; Conidi, M. C.; Cortes-Gonzalez, A.; Demirkoz, B.; Curull, X. Espinal; Francavilla, P.; Giangiobbe, V.; Parra, G. Gonzalez; Grinstein, S.; Juste Rozas, A.; Korolkov, I.; Le Menedeu, E.; Martinez, M.; Mir, L. M.; Berlingen, J. Montejo; Nadal, J.; Pages, A. Pacheco; Aranda, C. Padilla; Bueso, X. Portell; Riu, I.; Rossetti, V.; Rubbo, F.; Succurro, A.; Tsiskaridze, S.] Univ Autonoma Barcelona, Inst Fis Altes Energies, E-08193 Barcelona, Spain; [Abdallah, J.; Bosman, M.; Armadans, R. Caminal; Casado, M. P.; Cavalli-Sforza, M.; Conidi, M. C.; Cortes-Gonzalez, A.; Demirkoz, B.; Curull, X. Espinal; Francavilla, P.; Giangiobbe, V.; Parra, G. Gonzalez; Grinstein, S.; Juste Rozas, A.; Korolkov, I.; Le Menedeu, E.; Martinez, M.; Mir, L. M.; Berlingen, J. Montejo; Nadal, J.; Pages, A. Pacheco; Aranda, C. Padilla; Bueso, X. Portell; Riu, I.; Rossetti, V.; Rubbo, F.; Succurro, A.; Tsiskaridze, S.] Univ Autonoma Barcelona, Dept Fis, E-08193 Barcelona, Spain; [Krstic, J.; Popovic, D. S.; Sijacki, D.; Simic, L.] Univ Belgrade, Inst Phys, Belgrade, Serbia; [Agatonovic-Jovin, T.; Bozovic-Jelisavcic, I. O.; Cirkovic, P.; Mamuzic, J.] Univ Belgrade, Vinca Inst Nucl Sci, Belgrade, Serbia; [Buanes, T.; Burgess, T.; Eigen, G.; Kastanas, A.; Liebig, W.; Lipniacka, A.; Rosendahl, P. L.; Sandaker, H.; Sjursen, T. B.; Stugu, B.; Tonoyan, A.; Ugland, M.] Univ Bergen, Dept Phys &amp; Technol, Bergen, Norway; [Bach, A. M.; Barnett, R. M.; Beringer, J.; Biesiada, J.; Brandt, G.; Brosamer, J.; Calafiura, P.; Caminada, L. M.; Cerri, A.; Cerutti, F.; Ciocio, A.; Clarke, R. N.; Cooke, M.; Copic, K.; Dube, S.; Einsweiler, K.; Garcia-Sciveres, M.; Gilchriese, M.; Haber, C.; Hance, M.; Heinemann, B.; Hinchliffe, I.; Holmes, T. R.; Hurwitz, M.; Lavrijsen, W.; Leggett, C.; Loscutoff, P.; Madaras, R. J.; Marshall, Z.; Ovcharova, A.; Griso, S. Pagan; Potamianos, K.; Pranko, A.; Quarrie, D. R.; Shapiro, M.; Skinnari, L. A.; Sood, A.; Tibbetts, M. J.; Tsulaia, V.; Vahsen, S.; Varouchas, D.; Virzi, J.; Yu, D. R.] Univ Calif Berkeley, Lawrence Berkeley Natl Lab, Dept Phys, Berkeley, CA 94720 USA; [Bach, A. M.; Barnett, R. M.; Beringer, J.; Biesiada, J.; Brandt, G.; Brosamer, J.; Calafiura, P.; Caminada, L. M.; Cerri, A.; Cerutti, F.; Ciocio, A.; Clarke, R. N.; Cooke, M.; Copic, K.; Dube, S.; Einsweiler, K.; Garcia-Sciveres, M.; Gilchriese, M.; Haber, C.; Hance, M.; Heinemann, B.; Hinchliffe, I.; Holmes, T. R.; Hurwitz, M.; Lavrijsen, W.; Leggett, C.; Loscutoff, P.; Madaras, R. J.; Marshall, Z.; Ovcharova, A.; Griso, S. Pagan; Potamianos, K.; Pranko, A.; Quarrie, D. R.; Shapiro, M.; Skinnari, L. A.; Sood, A.; Tibbetts, M. J.; Tsulaia, V.; Vahsen, S.; Varouchas, D.; Virzi, J.; Yu, D. R.] Univ Calif Berkeley, Berkeley, CA 94720 USA; [Aliev, M.; Kuutmann, E. Bergeaas; Giorgi, F. M.; Grancagnolo, S.; Herbert, G. H.; Herrberg-Schubert, R.; Hristova, I.; Kind, O.; Kolanoski, H.; Kwee, R.; Lacker, H.; Leyton, M.; Lohse, T.; Nikiforov, A.; Rieck, P.; Schulz, H.; Wendland, D.; Nedden, M. Zur] Humboldt Univ, Dept Phys, Berlin, Germany; [Agustoni, M.; Ancu, L. S.; Beck, H. P.; Borer, C.; Cervelli, A.; Ereditato, A.; Martin, T. Fonseca; Gallo, V.; Haug, S.; Kruker, T.; Marti, L. F.; Schneider, B.; Sciacca, F. G.; Stucci, S. A.; Weber, M. S.] Univ Bern, Albert Einstein Ctr Fundamental Phys, Bern, Switzerland; [Agustoni, M.; Ancu, L. S.; Beck, H. P.; Borer, C.; Cervelli, A.; Ereditato, A.; Martin, T. Fonseca; Gallo, V.; Haug, S.; Kruker, T.; Marti, L. F.; Schneider, B.; Sciacca, F. G.; Stucci, S. A.; Weber, M. S.] Univ Bern, High Energy Phys Lab, Bern, Switzerland; [Allbrooke, B. M. M.; Bella, L. Aperio; Bansil, H. S.; Bracinik, J.; Charlton, D. G.; Chisholm, A. S.; Daniells, A. C.; Hawkes, C. M.; Head, S. J.; Hillier, S. J.; Mahout, G.; Mclaughlan, T.; Mudd, R. D.; Quijada, J. A. Murillo; Newman, P. R.; Nikolopoulos, K.; Palmer, J. D.; Slater, M.; Thomas, J. P.; Thompson, P. D.; Watkins, P. M.; Watson, A. T.; Watson, M. F.; Wilson, J. A.] Univ Birmingham, Sch Phys &amp; Astron, Birmingham, W Midlands, England; [Arik, E.; Arik, M.; Istin, S.; Ozcan, V. E.] Bogazici Univ, Dept Phys, Istanbul, Turkey; [Cetin, S. A.] Dogus Univ, Dept Phys, Istanbul, Turkey; [Beddall, A. J.; Beddall, A.; Bingul, A.] GaziantepUniversity, Dept Engn Phys, Gaziantep, Turkey; [Bellagamba, L.; Bindi, M.; Boscherini, D.; Bruni, A.; Bruni, G.; Bruschi, M.; Caforio, D.; Corradi, M.; De Castro, S.; Di Sipio, R.; Fabbri, L.; Franchini, M.; Gabrielli, A.; Giacobbe, B.; Grafstroem, P.; Jha, M. K.; Massa, I.; Mengarelli, A.; Monzani, S.; Negrini, M.; Piccinini, M.; Polini, A.; Rinaldi, L.; Sbarra, C.; Semprini-Cesari, N.; Spighi, R.; Tupputi, S. A.; Valentinetti, S.; Villa, M.; Zoccoli, A.] Ist Nazl Fis Nucl, Sez Bologna, Florence, Italy; [Bindi, M.; Caforio, D.; De Castro, S.; Di Sipio, R.; Fabbri, L.; Franchini, M.; Gabrielli, A.; Grafstroem, P.; Massa, I.; Mengarelli, A.; Monzani, S.; Piccinini, M.; Romano, M.; Semprini-Cesari, N.; Tupputi, S. A.; Valentinetti, S.; Villa, M.; Zoccoli, A.] Univ Bologna, Dipartimento Fis &amp; Astron, Bologna, Italy; [Abajyan, T.; Arslan, O.; Backhaus, M.; Bechtle, P.; Brock, I.; Cristinziani, M.; Davey, W.; Desch, K.; Dingfelder, J.; Ehrenfeld, W.; Gaycken, G.; Geich-Gimbel, C.; Glatzer, J.; Gonella, L.; Haefner, P.; Hageboeck, S.; Havranek, M.; Hellmich, D.; Hillert, S.; Huegging, F.; Janssen, J.; Khoriauli, G.; Koevesarki, P.; Kraus, J. K.; Kroseberg, J.; Krueger, H.; Lapoire, C.; Lehmacher, M.; Leyko, A. M.; Liebal, J.; Limbach, C.; Loddenkoetter, T.; Mergelmeyer, S.; Mueller, K.; Nanava, G.; Nattermann, T.; Nuncio-Quiroz, A-E.; Pohl, D.; Psoroulas, S.; Sarrazin, B.; Schaepe, S.; Schultens, M. J.; Schwindt, T.; Scutti, F.; Stillings, J. A.; Therhaag, J.; Tsung, J-W.; Uchida, K.; Uhlenbrock, M.; Urquijo, P.; Vogel, A.; Von Toerne, E.; Wagner, P.; Wang, T.; Wermes, N.; Wienemann, P.; Wiik-Fuchs, L. A. M.; Wong, K. H. Yau; Zimmermann, R.; Zimmermann, S.] Univ Bonn, Inst Phys, Bonn, Germany; [Ahlen, S. P.; Bernard, C.; Black, K. M.; Dell'Asta, L.; Helary, L.; Kostyukhin, V. V.; Kruskal, M.; Shank, J. T.; Yan, Z.; Youssef, S.] Boston Univ, Dept Phys, Boston, MA 02215 USA; [Aefsky, S.; Amelung, C.; Amundsen, G.; Bensinger, J. R.; Bianchini, L.; Blocker, C.; Coffey, L.; Daya-Ishmukhametova, R. K.; Fitzgerald, E. A.; Gozpinar, S.; Pomeroy, D.; Sciolla, G.; Zambito, S.] Brandeis Univ, Dept Phys, Waltham, MA 02254 USA; [Amaral Coutinho, Y.;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Sao Paulo, Brazil; [Adams, D. L.; Assamagan, K.; Begel, M.; Chen, H.; Chernyatin, V.; Debbe, R.; Ernst, M.; Gadfort, T.; Gibbard, B.; Gordon, H. A.; Hu, X.; Klimentov, A.; Kravchenko, A.; Lanni, F.; Lissauer, D.; Lynn, D.; Ma, H.; Maeno, T.; Metcalfe, J.; Nevski, P.; Okawa, H.; Damazio, D. Oliveira; Paige, F.; Panitkin, S.; Pleier, M-A.; Polychronakos, V.; Protopopescu, S.; Purohit, M.; Radeka, V.; Rajagopalan, S.; Redlinger, G.; Schovancova, J.; Snyder, S.; Steinberg, P.; Stumer, I.; Takai, H.; Triplett, N.; Undrus, A.; Wenaus, T.; Ye, S.; Zaytsev, A.] Brookhaven Natl Lab, Dept Phys, Upton, NY 11973 USA; [Alexa, C.; Badescu, E.; Boldea, V.; Buda, S. I.; Caprini, I.; Caprini, M.; Chitan, A.; Ciubancan, M.; Constantinescu, S.; Cuciuc, C-M.; Dita, P.; Dita, S.; Ducu, O. A.; Jinaru, A.; Olariu, A.; Pantea, D.; Rotaru, M.; Stoicea, G.; Tudorache, A.; Tudorache, V.] Natl Inst Phys &amp; Nucl Engn, Bucharest, Romania; [Popeneciu, G. A.] Natl Inst Res &amp; Dev Isotop &amp; Mol Technol, Dept Phys, Cluj Napoca, Romania; [Darlea, G. L.] Univ Politehn Bucuresti, Bucharest, Romania; West Univ Timisoara, Timisoara, Romania; [Silva, M. L. Gonzalez; Otero Y Garzon, G.; Piegaia, R.; Romeo, G.] Univ Buenos Aires, Dept Fis, Buenos Aires, DF, Argentina; [Ask, S.; Barlow, N.; Batley, J. R.; Brochu, F. M.; Buttinger, W.; Carter, J. R.; Chapman, J. D.; French, S. T.; Frost, J. A.; Gillam, T. P. S.; Hill, J. C.; Kaneti, S.; Khoo, T. J.; Lester, C. G.; Moeller, V.; Mueller, T.; Parker, M. A.; Robinson, D.; Sandoval, T.; Thomson, M.; Ward, C. P.; Williams, S.] Univ Cambridge, Cavendish Lab, Cambridge CB3 0HE, England; [Bellerive, A.; Cree, G.; Di Valentino, D.; Koffas, T.; Lacey, J.; Marchand, J. F.; McCarthy, T. G.; Oakham, F. G.; Tarrade, F.; Ueno, R.; Vincter, M. G.; Whalen, K.] Carleton Univ, Dept Phys, Ottawa, ON K1S 5B6, Canada; [Aleksa, M.; Anastopoulos, C.; Andari, N.; Anghinolfi, F.; Avolio, G.; Baak, M. A.; Backes, M.; Banfi, D.; Battistin, M.; Bellomo, M.; Beltramello, O.; Berge, D.; Bianco, M.; Bogaerts, J. A.; Boyd, J.; Burckhart, H.; Campana, S.; Garrido, M. D. M. Capeans; Carli, T.; Catinaccio, A.; Cattai, A.; Barajas, C. A. Chavez; Childers, J. T.; Chromek-Burckhart, D.; Dell'Acqua, A.; Di Girolamo, A.; Di Girolamo, B.; Dittus, F.; Dobos, D.; Dopke, J.; Dudarev, A.; Duehrssen, M.; Ellis, N.; Elsing, M.; Facini, G.; Farthouat, P.; Fassnacht, P.; Franchino, S.; Francis, D.; Froidevaux, D.; Garonne, V.; Gianotti, F.; Gillberg, D.; Godlewski, J.; Goossens, L.; Gorini, B.; Gray, H. M.; Hauschild, M.; Hawkings, R. J.; Heller, M.; Helsens, C.; Correia, A. M. Henriques; Hervas, L.; Hoecker, A.; Hubacek, Z.; Huhtinen, M.; Jaekel, M. R.; Jansen, H.; Jungst, R. M.; Kaneda, M.; Klioutchnikova, T.; Lantzsch, K.; Lassnig, M.; Miotto, G. Lehmann; Lenzi, B.; Lichard, P.; Macina, D.; Malyukov, S.; Mapelli, L.; Martin, B.; Messina, A.; Meyer, J.; Michal, S.; Molfetas, A.; Mornacchi, G.; Nairz, A. M.; Nakahama, Y.; Negri, G.; Nessi, M.; Nicquevert, B.; Nordberg, M.; Ohm, C. C.; Palestini, S.; Pauly, T.; Pernegger, H.; Peters, K.; Petersen, B. A.; Petersen, J.; Pommes, K.; Poppleton, A.; Poulard, G.; Prasad, S.; Raymond, M.; Rembser, C.; Rodrigues, L.; Roe, S.; Salzburger, A.; Savu, D. O.; Scanlon, T.; Schlenker, S.; Schmieden, K.; Serfon, C.; Sfyrla, A.; Solans, C. A.; Spigo, G.; Stewart, G. A.; Teischinger, F. A.; Ten Kate, H.; Tremblet, L.; Tricoli, A.; Tsarouchas, C.; Unal, G.; Van der Ster, D.; Van Eldik, N.; Van Woerden, M. C.; Vandelli, W.; Vigne, R.; Voss, R.; Vuillermet, R.; Wells, P. S.; Wengler, T.; Wenig, S.; Werner, P.; Wilkens, H. G.; Wotschack, J.; Zwalinski, L.] CERN, Geneva, Switzerland; [Alison, J.; Anderson, K. J.; Boveia, A.; Canelli, F.; Cheng, Y.; Choudalakis, G.; Fiascaris, M.; Gardner, R. W.; Plante, I. Jen-La; Kapliy, A.; Li, H. L.; Meehan, S.; Melachrinos, C.; Merritt, F. S.; Meyer, C.; Miller, D. W.; Okumura, Y.; Onyisi, P. U. E.; Oreglia, M. J.; Penning, B.; Pilcher, J. E.; Shochet, M. J.; Tompkins, L.; Tuggle, J. M.; Vukotic, I.; Webster, J. S.] Univ Chicago, Enrico Fermi Inst, Chicago, IL 60637 USA; [Cottin, G.; Diaz, M. A.] Pontificia Univ Catolica Chile, Dept Fis, Santiago, Chile; [Brooks, W. K.; Kuleshov, S.; Pezoa, R.; Prokoshin, F.; White, R.] Univ Tecn Federico Santa Maria, Dept Fis, Valparaiso, Chile; [Bai, Y.; Fang, Y.; Jin, S.; Lu, F.; Ouyang, Q.; Shan, L. Y.; Wang, J.; Xu, D.; Yao, L.; Zhuang, X.] Chinese Acad Sci, Inst High Energy Phys, Beijing, Peoples R China; [Gao, J.; Han, L.; Jiang, Y.; Li, B.; Liu, J. B.; Liu, K.; Liu, M.; Liu, Y.; Peng, H.; Xu, C.; Xu, L.; Zhao, Z.; Zhu, Y.] Univ Sci &amp; Technol China, Dept Modern Phys, Hefei, Anhui, Peoples R China; [Chen, S.] Nanjing Univ, Dept Phys, Nanjing, Jiangsu, Peoples R China; [Feng, C.; Ge, P.; Ma, L. L.; Zhang, X.; Zhu, C. G.] Shandong Univ, Sch Phys, Jinan, Shandong, Peoples R China; [Yang, H.] Shanghai Jiao Tong Univ, Dept Phys, Shanghai 200030, Peoples R China; [Boumediene, D.; Busato, E.; Calvet, D.; Calvet, S.; Donini, J.; Dubreuil, E.; Ghodbane, N.; Gris, P.; Guicheney, C.; Liao, H.; Pallin, D.; Hernandez, D. Paredes; Podlyski, F.; Santoni, C.; Theveneaux-Pelzer, T.; Valery, L.; Vazeille, F.] Clermont Univ, Phys Corpusculaire Lab, Clermont Ferrand, France; [Boumediene, D.; Busato, E.; Calvet, D.; Calvet, S.; Donini, J.; Dubreuil, E.; Ghodbane, N.; Gris, P.; Guicheney, C.; Liao, H.; Pallin, D.; Hernandez, D. Paredes; Podlyski, F.; Santoni, C.; Theveneaux-Pelzer, T.; Valery, L.; Vazeille, F.] Univ Clermont Ferrand, Clermont Ferrand, France; [Boumediene, D.; Busato, E.; Calvet, D.; Calvet, S.; Donini, J.; Dubreuil, E.; Ghodbane, N.; Gris, P.; Guicheney, C.; Liao, H.; Pallin, D.; Hernandez, D. Paredes; Podlyski, F.; Santoni, C.; Theveneaux-Pelzer, T.; Valery, L.; Vazeille, F.] CNRS IN2P3, Clermont Ferrand, France; [Altheimer, A.; Andeen, T.; Angerami, A.; Bain, T.; Brooijmans, G.; Chen, Y.; Cole, B.; Dodd, J.; Guo, J.; Hu, D.; Hughes, E. W.; Nikiforou, N.; Parsons, J. A.; Penson, A.; Perepelitsa, D. V.; Reale, V. Perez; Scherzer, M. I.; Thompson, E. N.; Tian, F.; Tuts, P. M.; Urbaniec, D.; Williams, E.; Willis, W.; Wulf, E.; Zhou, L.; Zivkovic, L.] Columbia Univ, Nevis Lab, Irvington, NY USA; [Alonso, A.; Boelaert, N.; Dam, M.; Hoffmann, M. Dano; Galster, G.; Gregersen, K.; Hansen, J. R.; Hansen, J. B.; Hansen, J. D.; Hansen, P. H.; Heisterkamp, S.; Jakobsen, S.; Joergensen, M. D.; Kadlecik, P.; Klinkby, E. B.; Loevschall-Jensen, A. E.; Mackeprang, R.; Mehlhase, S.; Monk, J.; Petersen, T. C.; Pingel, A.; Simonyan, M.; Thomsen, L. A.; Wiglesworth, C.; Xella, S.] Univ Copenhagen, Niels Bohr Inst, Copenhagen, Denmark; [Capua, M.; Crosetti, G.; La Rotonda, L.; Lavorini, V.; Mastroberardino, A.; Policicchio, A.; Salvatore, D.; Schioppa, M.; Susinno, G.; Tassi, E.] INFN Grp Collegato Cosenza, Cosenza, Italy; [Capua, M.; Crosetti, G.; La Rotonda, L.; Lavorini, V.; Mastroberardino, A.; Policicchio, A.; Salvatore, D.; Schioppa, M.; Susinno, G.; Tassi, E.] Univ Calabria, Dipartimento Fis, I-87036 Arcavacata Di Rende, Italy; [Adamczyk, L.; Bold, T.; Dabrowski, W.; Dwuznik, M.; Grabowska-Bold, I.; Kisielewska, D.; Koperny, S.; Kowalski, T. Z.; Mindur, B.; Przybycien, M.] AGH Univ Sci &amp; Technol, Fac Phys &amp; Appl Comp Sci, Krakow, Poland; [Richter-Was, E.] Jagiellonian Univ, Marian Smoluchowski Inst Phys, Krakow, Poland; [Banas, E.; Blocki, J.; de Renstrom, P. A. Bruckman; Derendarz, D.; Gornicki, E.; Hajduk, Z.; Iwanski, W.; Kaczmarska, A.; Korcyl, K.; Malecki, P.; Olszewski, A.; Olszowska, J.; Stanecka, E.; Staszewski, R.; Trzebinski, M.; Trzupek, A.; Wolter, M. W.; Wosiek, B. K.; Wozniak, K. W.; Zabinski, B.; Zemla, A.] Polish Acad Sci, Henryk Niewodniczanski Inst Nucl Phys, Krakow, Poland; [Cao, T.; Yagci, K. Dindar; Firan, A.; Hoffman, J.; Joffe, D.; Kama, S.; Kehoe, R.; Randle-Conde, A. S.; Rios, R. R.; Sekula, S. J.; Stroynowski, R.; Wang, H.; Ye, J.] So Methodist Univ, Dept Phys, Dallas, TX USA; [Ahsan, M.; Izen, J. M.; Lou, X.; Namasivayam, H.; Reeves, K.; Wong, W. C.] Univ Texas Dallas, Dept Phys, Richardson, TX 75083 USA; [Argyropoulos, S.; Bloch, I.; Borroni, S.; Dassoulas, J. A.; Dietrich, J.; Ferrara, V.; Filipuzzi, M.; Friedrich, C.; Glazov, A.; Fajardo, L. S. Gomez; Da Costa, J. Goncalves Pinto Firmino; Grahn, K-J.; Gregor, I. M.; Grohsjean, A.; Hiller, K. H.; Huettmann, A.; Belenguer, M. Jimenez; Katzy, J.; Kuhl, T.; Lange, C.; Lisovyi, M.; Lobodzinska, E.; Ludwig, D.; Maettig, S.; Medinnis, M.; Moenig, K.; Naumann, T.; Cavalcanti, T. Perez; Peters, R. F. Y.; Piec, S. M.; Radescu, V.; Rubinskiy, I.; Sedov, G.; Shushkevich, S.; South, D.; Stanescu-Bellu, M.; Stanitzki, M. M.; Starovoitov, P.; Styles, N. A.; Tackmann, K.; Vankov, P.; Viti, M.; Wasicki, C.; Wildt, M. A.; Yatsenko, E.; Yildirim, E.; Zhu, H.] DESY, Hamburg, Germany; [Argyropoulos, S.; Bloch, I.; Borroni, S.; Dassoulas, J. A.; Dietrich, J.; Ferrara, V.; Filipuzzi, M.; Friedrich, C.; Glazov, A.; Fajardo, L. S. Gomez; Da Costa, J. Goncalves Pinto Firmino; Grahn, K-J.; Gregor, I. M.; Grohsjean, A.; Hiller, K. H.; Huettmann, A.; Belenguer, M. Jimenez; Katzy, J.; Kuhl, T.; Lange, C.; Lisovyi, M.; Lobodzinska, E.; Ludwig, D.; Maettig, S.; Medinnis, M.; Moenig, K.; Naumann, T.; Cavalcanti, T. Perez; Peters, R. F. Y.; Piec, S. M.; Radescu, V.; Rubinskiy, I.; Sedov, G.; Shushkevich, S.; South, D.; Stanescu-Bellu, M.; Stanitzki, M. M.; Starovoitov, P.; Styles, N. A.; Tackmann, K.; Vankov, P.; Viti, M.; Wasicki, C.; Wildt, M. A.; Yatsenko, E.; Yildirim, E.; Zhu, H.] DESY, Zeuthen, Germany; [Bunse, M.; Burmeister, I.; Esch, H.; Goessling, C.; Jentzsch, J.; Jung, C. A.; Klingenberg, R.; Reisinger, I.; Wittig, T.] Tech Univ Dortmund, Inst Expt Phys 4, Dortmund, Germany; [Anger, P.; Czodrowski, P.; Friedrich, F.; Grohs, J. P.; Gumpert, C.; Kobel, M.; Leonhardt, K.; Mader, W. F.; Morgenstern, M.; Prudent, X.; Rudolph, C.; Schnoor, U.; Seifert, F.; Socher, F.; Steinbach, P.; Straessner, A.; Vest, A.; Wahrmund, S.] Tech Univ Dresden, Inst Kern &amp; Teilchenphys, D-01062 Dresden, Germany; [Arce, A. T. H.; Benjamin, D. P.; Bocci, A.; Cerio, B.; Finelli, K. D.; Kajomovitz, E.; Ko, B. R.; Kotwal, A.; Kruse, M. C.; Li, S.; Liu, M.; Oh, S. H.; Pollard, C. S.; Wang, C.] Duke Univ, Dept Phys, Durham, NC 27706 USA; [Bhimji, W.; Bristow, T. M.; Buckley, A. G.; Clark, P. J.; Debenedetti, C.; Edwards, N. C.; Walls, F. M. Garay; Harrington, R. D.; Korn, A.; Martin, V. J.; O'Brien, B. J.; Pino, S. A. Olivares; Proissl, M.; Schaelicke, A.; Selbach, K. E.; Smart, B. H.; Washbrook, A.; Wynne, B. M.] Univ Edinburgh, SUPA Sch Phys &amp; Astron, Edinburgh, Midlothian, Scotland; [Annovi, A.; Antonelli, M.; Bilokon, H.; Chiarella, V.; Curatolo, M.; Di Nardo, R.; Esposito, B.; Fehling-Kaschek, M.; Gatti, C.; Laurelli, P.; Maccarrone, G.; Sansoni, A.; Testa, M.; Vilucchi, E.; Volpi, G.] Ist Nazl Fis Nucl, Lab Nazl Frascati, I-00044 Frascati, Italy; [Aad, G.; Amoroso, S.; Barber, T.; Bernhard, R.; Boehler, M.; Bruneliere, R.; Buehrer, F.; Consorti, V.; Di Simone, A.; Flechl, M.; Giuliani, C.; Herten, G.; Jakobs, K.; Jenni, P.; Koeneke, K.; Kopp, A. K.; Kuehn, S.; Lai, S.; Landgraf, U.; Lohwasser, K.; Ludwig, I.; Madar, R.; Mahboubi, K.; Mohr, W.; Parzefall, U.; Rammensee, M.; Rave, T. C.; Rurikova, Z.; Ruthmann, N.; Schillo, C.; Schmidt, E.; Schumacher, M.; Siegert, F.; Stoerig, K.; Sundermann, J. E.; Temming, K. K.; Thoma, S.; Tsiskaridze, V.; Ungaro, F. C.; Venturi, M.; Von Radziewski, H.; Anh, T. Vu; Warsinsky, M.; Weiser, C.; Werner, M.; Winkelmann, S.; Zimmermann, S.] Univ Freiburg, Fak Math &amp; Phys, D-79106 Freiburg, Germany; [Alexandre, G.; Barone, G.; Bell, P. J.; Bell, W. H.; Noccioli, E. Benhar; De Mendizabal, J. Bilbao; Bucci, F.; Toro, R. Camacho; Clark, A.; Doglioni, C.; Ferrere, D.; Gadomski, S.; Gonzalez-Sevilla, S.; Goulette, M. P.; Gramling, J.; Guescini, F.; Iacobucci, G.; Katre, A.; La Rosa, A.; Latour, B. Martin Dit; Mermod, P.; Herrera, C. Mora; Muenstermann, D.; Nektarijevic, S.; Nikolics, K.; Pasztor, G.; Picazio, A.; Pohl, M.; Rosbach, K.; Vallecorsa, S.; Wu, X.] Univ Geneva, Sect Phys, Geneva, Switzerland; [Barberis, D.; Beccherle, R.; Caso, C.; Darbo, G.; Favareto, A.; Parodi, A. Ferretto; Gagliardi, G.; Gemme, C.; Guido, E.; Morettini, P.; Osculati, B.; Parodi, F.; Passaggio, S.; Rossi, L. P.; Schiavi, C.] Ist Nazl Fis Nucl, Sez Genova, Milan, Italy; [Barberis, D.; Caso, C.; Favareto, A.; Parodi, A. Ferretto; Gagliardi, G.; Guido, E.; Osculati, B.; Parodi, F.; Schiavi, C.] Univ Genoa, Dipartimento Fis, Genoa, Italy; [Tskhadadze, E. G.] Iv Javakhishvili Tbilisi State Univ, E Andronikashvili Inst Phys, Tbilisi, Rep of Georgia; [Djobava, T.; Khubua, J.; Mchedlidze, G.; Mosidze, M.] Tbilisi State Univ, Inst High Energy Phys, Tbilisi, Rep of Georgia; [Dueren, M.; Kreutzfeldt, K.; Stenzel, H.] Univ Giessen, Inst Phys 2, Giessen, Germany; [Allwood-Spiers, S. E.; Bates, R. L.; Britton, D.; Bussey, P.; Buttar, C. M.; Buzatu, A.; Collins-Tooth, C.; D'Auria, S.; Doherty, T.; Doyle, A. T.; Ferrag, S.; Ferrando, J.; De Lima, D. E. Ferreira; Gemmell, A.; Gul, U.; Ortiz, N. G. Gutierrez; Kar, D.; Moraes, A.; O'Shea, V.; Barrera, C. Oropeza; Quilty, D.; Ravenscroft, T.; Robson, A.; Saxon, D. H.; Smith, K. M.; St Denis, R. D.; Steele, G.; Thompson, A. S.; Wraight, K.; Wright, M.] Univ Glasgow, SUPA Sch Phys &amp; Astron, Glasgow, Lanark, Scotland; [Bierwagen, K.; Blumenschein, U.; Brandt, O.; Evangelakou, D.; George, M.; Graber, L.; Grosse-Knetter, J.; Hamer, M.; Hensel, C.; Kawamura, G.; Keil, M.; Knue, A.; Krieger, N.; Kroeninger, K.; Lemmer, B.; Magradze, E.; Meyer, J.; Morel, J.; Nackenhorst, O.; Pashapour, S.; Peters, R. F. Y.; Quadt, A.; Roe, A.; Schorlemmer, A. L. S.; Serkin, L.; Shabalina, E.; Schroeder, T. Vazquez; Weingarten, J.] Univ Gottingen, Inst Phys 2, Gottingen, Germany; [Albrand, S.; Brown, J.; Buat, Q.; Clement, B.; Collot, J.; Crepe-Renaudin, S.; Dechenaux, B.; Delemontex, T.; Delsart, P. A.; Gabaldon, C.; Genest, M. H.; Hostachy, J-Y.; Laisne, E.; Le, B. T.; Ledroit-Guillon, F.; Lleres, A.; Lucotte, A.; Malek, F.; Monini, C.; Stark, J.; Trocme, B.] Univ Joseph Fourierand CNRS IN2P3, Lab Phys Subatom &amp; Cosmol, Grenoble, France; [Albrand, S.; Brown, J.; Buat, Q.; Clement, B.; Collot, J.; Crepe-Renaudin, S.; Dechenaux, B.; Delemontex, T.; Delsart, P. A.; Gabaldon, C.; Genest, M. H.; Hostachy, J-Y.; Laisne, E.; Le, B. T.; Ledroit-Guillon, F.; Lleres, A.; Lucotte, A.; Malek, F.; Monini, C.; Stark, J.; Trocme, B.] Inst Natl Polytechniquede Grenoble, Grenoble, France; [Addy, T. N.; Harvey, A.; McFarlane, K. W.; Shin, T.; Vassilakopoulos, V. I.] Hampton Univ, Dept Phys, Hampton, VA 23668 USA; [Da Costa, J. Barreiro Guimaraes; Belloni, A.; Butler, B.; Catastini, P.; Conti, G.; Franklin, M.; Huth, J.; Jeanty, L.; Mateos, D. Lopez; Mercurio, K. M.; Mills, C.; Morii, M.; Skottowe, H. P.; Spearman, W. R.; Yen, A. L.; Della Porta, G. Zevi] Harvard Univ, Lab Particle Phys &amp; Cosmol, Cambridge, MA 02138 USA; [Anders, G.; Andrei, V.; Davygora, Y.; Dietzsch, T. A.; Dunford, M.; Hanke, P.; Hofmann, J. I.; Khomich, A.; Kluge, E-E.; Laier, H.; Lang, V. S.; Lendermann, V.; Meier, K.; Mueller, F.; Poddar, S.; Scharf, V.; Schultz-Coulon, H-C.; Stamen, R.; Wessels, M.] Heidelberg Univ, Kirchhoff Inst Phys, Heidelberg, Germany; [Anders, G.; Andrei, V.; Davygora, Y.; Dietzsch, T. A.; Dunford, M.; Hanke, P.; Hofmann, J. I.; Khomich, A.; Kluge, E-E.; Laier, H.; Lang, V. S.; Lendermann, V.; Meier, K.; Mueller, F.; Poddar, S.; Scharf, V.; Schoening, A.; Schultz-Coulon, H-C.; Stamen, R.; Wessels, M.] Heidelberg Univ, Inst Phys, Heidelberg, Germany; [Colombo, T.; Kugel, A.; Schroer, N.] Heidelberg Univ, ZITI Inst Tech Informat, Mannheim, Germany; [Nagasaka, Y.] Hiroshima Inst Technol, Fac Appl Informat Sci, Hiroshima, Japan; [Brunet, S.; Evans, H.; Gagnon, P.; Luehring, F.; Ogren, H.; Penwell, J.; Poveda, J.; Price, D.; Whittington, D.; Zieminska, D.] Indiana Univ, Dept Phys, Bloomington, IN 47405 USA; [Franz, S.; Jussel, P.; Kneringer, E.; Lukas, W.; Nagai, K.; Ritsch, E.; Usanova, A.] Leopold Franzens Univ, Inst Astro &amp; Teilchenphys, Innsbruck, Austria; [Cinca, D.; Gandrajula, R. P.; Halladjian, G.; Limper, M.; Mallik, U.; Mandrysch, R.; Morange, N.; Pylypchenko, Y.; Zaidan, R.] Univ Iowa, Iowa City, IA USA; [Chen, C.; Cochran, J.; De Lorenzi, F.; Dudziak, F.; Krumnack, N.; Prell, S.; Ruiz-Martinez, A.; Shrestha, S.; Yamamoto, K.] Iowa State Univ, Dept Phys &amp; Astron, Ames, IA USA; [Ahmadov, F.; Aleksandrov, I. N.; Bardin, D. Y.; Bednyakov, V. A.; Boyko, I. R.; Budagov, I. A.; Chelkov, G. A.; Cheplakov, A.; Chizhov, M. V.; Dedovich, D. V.; Demichev, M.; Glonti, G. L.; Gostkin, M. I.; Grigalashvili, N.; Huseynov, N.; Karpov, S. N.; Kazarinov, M. Y.; Kharchenko, D.; Khramov, E.; Kotov, V. M.; Kruchonak, U.; Krumshteyn, Z. V.; Kukhtin, V.; Ladygin, E.; Minashvili, I. A.; Mineev, M.; Olchevski, A. G.; Peshekhonov, V. D.; Plotnikova, E.; Potrap, I. N.; Pozdnyakov, V.; Rumyantsev, L.; Rusakovich, N. A.; Sadykov, R.; Sapronov, A.; Shiyakova, M.; Sisakyan, A. N.; Topilin, N. D.; Vinogradov, V. B.; Zhemchugov, A.; Zimin, N. I.] Joint Inst Nucl Res Dubna, Dubna, Russia; [Amako, K.; Arai, Y.; Doi, Y.; Ikegami, Y.; Ikeno, M.; Iwasaki, H.; Kanzaki, J.; Kohriki, T.; Kondo, T.; Kono, T.; Makida, Y.; Mitsui, S.; Nagano, K.; Nakamura, K.; Nozaki, M.; Odaka, S.; Sasaki, O.; Sun, X.; Suzuki, Y.; Takubo, Y.; Tanaka, S.; Terada, S.; Tsuno, S.; Unno, Y.; Yamada, M.; Yamamoto, A.; Yasu, Y.] High Energy Accelerator Res Org, KEK, Tsukuba, Ibaraki, Japan; [Inamaru, Y.; King, M.; Kishimoto, T.; Kitamura, T.; Kurashige, H.; Kurumida, R.; Matsushita, T.; Ochi, A.; Shimizu, S.; Takeda, H.; Tani, K.; Watanabe, I.; Yamazaki, Y.; Yuan, L.] Kobe Univ, Grad Sch Sci, Kobe, Hyogo 657, Japan; [Ishino, M.; Sasao, N.; Sumida, T.; Tashiro, T.] Kobe Univ, Fac Sci, Kobe, Hyogo 657, Japan; [Takashima, R.] Kyoto Univ, Kyoto 612, Japan; [Kawagoe, K.; Oda, S.; Otono, H.; Tojo, J.] Kyushu Univ, Dept Phys, Fukuoka 812, Japan; [Alconada Verzini, M. J.; Alonso, F.; Anduaga, X. S.; Dova, M. T.; Monticelli, F.; Tripiana, M. F.] Univ Nacl La Plata, Inst Fis La Plata, La Plata, Buenos Aires, Argentina; [Alconada Verzini, M. J.; Alonso, F.; Anduaga, X. S.; Dova, M. T.; Monticelli, F.; Tripiana, M. F.] Consejo Nacl Invest Cient &amp; Tecn, La Plata, Buenos Aires, Argentina; [Allison, L. J.; Barton, A. E.; Borissov, G.; Bouhova-Thacker, E. V.; Catmore, J. R.; Chilingarov, A.; Dearnaley, W. J.; Fox, H.; Grimm, K.; Henderson, R. C. W.; Hughes, G.; Jones, R. W. L.; Kartvelishvili, V.; Long, R. E.; Love, P. A.; Maddocks, H. J.; Smizanska, M.; Walder, J.] Univ Lancaster, Dept Phys, Lancaster, England; [Chiodini, G.; Gorini, E.; Grancagnolo, F.; Orlando, N.; Perrino, R.; Primavera, M.; Spagnolo, S.; Ventura, A.] Ist Nazl Fis Nucl, Sez Lecce, Milan, Italy; [Gorini, E.; Orlando, N.; Spagnolo, S.; Ventura, A.] Univ Salento, Dipartimento Matemat &amp; Fis, Lecce, Italy; [Allport, P. P.; Bundock, A. C.; Burdin, S.; D'Onofrio, M.; Dervan, P.; Gwilliam, C. B.; Hayward, H. S.; Jackson, J. N.;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Macek, B.; Mandic, I.; Mikuz, M.; Tykhonov, A.] Jozef Stefan Inst, Dept Phys, Ljubljana, Slovenia; [Cindro, V.; Deliyergiyev, M.; Filipcic, A.; Gorisek, A.; Kersevan, B. P.; Kramberger, G.; Macek, B.; Mandic, I.; Mikuz, M.; Tykhonov, A.] Univ Ljubljana, Ljubljana, Slovenia; [Bona, M.; Carter, A. A.; Cerrito, L.; Eisenhandler, E.; Ellis, K.; Fletcher, G.; Goddard, J. R.; Hickling, R.; Landon, M. P. J.; Lloyd, S. L.; Morris, J. D.; Piccaro, E.; Rizvi, E.; Salamanna, G.; Snidero, G.; Castanheira, M. Teixeira Dias] Queen Mary Univ London, Sch Phys &amp; Astron, London, England; [Alam, M. A.; Berry, T.; Boisvert, V.; Brooks, T.; Cantrill, R.; Cooper-Smith, N. J.; Cowan, G.; Duguid, L.; Edwards, C. A.; George, S.; Gibson, S. M.; Goncalo, R.; Vazquez, J. G. Panduro; Pastore, F.; Rose, M.; Spano, F.; Teixeira-Dias, P.] Royal Holloway Univ London, Dept Phys, Surrey, England; [Baker, S.; Bernat, P.; Bieniek, S. P.; Butterworth, J. M.; Campanelli, M.; Casadei, D.; Chislett, R. T.; Christidi, I. A.; Cooper, B. D.; Davison, A. R.; Dobson, E.; Gutschow, C.; Hesketh, G. G.; Jansen, E.; Konstantinidis, N.; Lambourne, L.; Nash, M.; Nurse, E.; Ochoa, M. I.; Pilkington, A. D.; Prabhu, R.; Sherwood, P.; Simmons, B.; Taylor, C.; Wardrope, D. R.; Waugh, B. M.; Wijeratne, P. A.] UCL, Dept Phys &amp; Astron, London, England; [Bernius, C.; Dhullipudi, R.; Greenwood, Z. D.; Sawyer, L.; Sircar, A.; Subramaniam, R.; Tamsett, M. C.] Louisiana Tech Univ, Ruston, LA 71270 USA; [Beau, T.; Bomben, M.; Bordoni, S.; Calderini, G.; Crescioli, F.; Davignon, O.; De Cecco, S.; Demilly, A.; Derue, F.; Krasny, M. W.; Lacour, D.; Laforge, B.; Laplace, S.; Le Dortz, O.; Lefebvre, G.; Liu, K.; Malaescu, B.; Marchiori, G.; Nikolic-Audit, I.; Ocariz, J.; Rangel-Smith, C.; Ridel, M.; Roos, L.; Trincaz-Duvoid, S.; Vannucci, F.] UPMC, Lab Phys Nucl &amp; Hautes Energies, Paris, France; [Beau, T.; Bomben, M.; Bordoni, S.; Calderini, G.; Crescioli, F.; Davignon, O.; De Cecco, S.; Demilly, A.; Derue, F.; Krasny, M. W.; Lacour, D.; Laforge, B.; Laplace, S.; Le Dortz, O.; Lefebvre, G.; Liu, K.; Malaescu, B.; Marchiori, G.; Nikolic-Audit, I.; Ocariz, J.; Rangel-Smith, C.; Ridel, M.; Roos, L.; Trincaz-Duvoid, S.; Vannucci, F.] Univ Paris Diderot, Paris, France; [Beau, T.; Bomben, M.; Bordoni, S.; Calderini, G.; Crescioli, F.; Davignon, O.; De Cecco, S.; Demilly, A.; Derue, F.; Krasny, M. W.; Lacour, D.; Laforge, B.; Laplace, S.; Le Dortz, O.; Lefebvre, G.; Liu, K.; Malaescu, B.; Marchiori, G.; Nikolic-Audit, I.; Ocariz, J.; Rangel-Smith, C.; Ridel, M.; Roos, L.; Trincaz-Duvoid, S.; Vannucci, F.] CNRS IN2P3, Paris, France; [Akesson, T. P.; Bocchetta, S. S.; Bryngemark, L.; Floderus, A.; Hawkins, A. D.; Hedberg, V.; Jarlskog, G.; Lytken, E.; Meirose, B.; Mjornmark, J. U.; Smirnova, O.; Viazlo, O.; Wielers, M.] Lund Univ, Fys Inst, Lund, Sweden; [Arnal, V.; Barreiro, F.; Cantero, J.; De la Torre, H.; Del Peso, J.; Glasman, C.; Labarga, L.; Merino, J. Llorente; Terron, J.] Univ Autonoma Madrid, Dept Fis Teor C 15, Madrid, Spain; [Arnaez, O.; Blum, W.; Buescher, V.; Caputo, R.; Ellinghaus, F.; Endner, O. C.; Ertel, E.; Fiedler, F.; Goeringer, C.; Handel, C.; Heck, T.; Hohlfeld, M.; Hsu, P. J.; Huelsing, T. A.; Ji, W.; Karnevskiy, M.; Kleinknecht, K.; Koenig, S.; Koepke, L.; Lungwitz, M.; Masetti, L.; Mattmann, J.; Meyer, C.; Moreno, D.; Moritz, S.; Mueller, T.; Neusiedl, A.; Poettgen, R.; Sander, H. G.; Schaefer, U.; Schmitt, C.; Schott, M.; Schroeder, C.; Schuh, N.; Simioni, E.; Tapprogge, S.; Wollstadt, S. J.; Zimmermann, C.] Johannes Gutenberg Univ Mainz, Inst Phys, Mainz, Germany; [Almond, J.; Borri, M.; Brown, G</t>
  </si>
  <si>
    <t>Deibel, N; Schweinfurth, D; Hohloch, S; Delor, M; Sazanovich, IV; Towrie, M; Weinstein, JA; Sarkar, B</t>
  </si>
  <si>
    <t>Electrochemistry, Chemical Reactivity, and Time-Resolved Infrared Spectroscopy of Donor-Acceptor Systems [(Q(x))Pt(pap(y))) (Q = Substituted o-Quinone or o-Iminoquinone; pap = Phenylazopyridine)</t>
  </si>
  <si>
    <t>10.1021/ic4024713</t>
  </si>
  <si>
    <t>[Deibel, Naina] Univ Stuttgart, Inst Anorgan Chem, D-70569 Stuttgart, Germany; [Schweinfurth, David; Hohloch, Stephan; Sarkar, Biprajit] Free Univ Berlin, Inst Chem &amp; Biochem, D-14195 Berlin, Germany; [Towrie, Michael] Rutherford Appleton Lab, STFC, Cent Laser Facil, Chilton OX11 0QX, Oxon, England; [Delor, Milan; Sazanovich, Igor V.; Weinstein, Julia A.] Univ Sheffield, Dept Chem, Sheffield S3 7HF, S Yorkshire, England</t>
  </si>
  <si>
    <t>Weinstein, JA (reprint author), Univ Sheffield, Dept Chem, Sheffield S3 7HF, S Yorkshire, England.</t>
  </si>
  <si>
    <t>xxx@sheffield.ac.uk; xxx@fu-berlin.de</t>
  </si>
  <si>
    <t>EPSRC; EPSRC E-Futures DTC, U.K.; University of Sheffield; STFC; Fonds der Chemischen Industrie</t>
  </si>
  <si>
    <t>Ernst, OP; Lodowski, DT; Elstner, M; Hegemann, P; Brown, LS; Kandori, H</t>
  </si>
  <si>
    <t>Microbial and Animal Rhodopsins: Structures, Functions, and Molecular Mechanisms</t>
  </si>
  <si>
    <t>10.1021/cr4003769</t>
  </si>
  <si>
    <t>CHEMICAL REVIEWS</t>
  </si>
  <si>
    <t>0009-2665</t>
  </si>
  <si>
    <t>1520-6890</t>
  </si>
  <si>
    <t>[Ernst, Oliver P.] Univ Toronto, Dept Biochem, 1 Kings Coll Circle,Med Sci Bldg, Toronto, ON M5S 1A8, Canada; [Lodowski, David T.] Case Western Reserve Univ, Sch Med, Ctr Prote &amp; Bioinformat, Cleveland, OH 44106 USA; [Elstner, Marcus] Karlsruhe Inst Technol, Inst Phys Chem, D-76131 Karlsruhe, Germany; [Hegemann, Peter] Humboldt Univ, Inst Biol, D-10115 Berlin, Germany; [Brown, Leonid S.] Univ Guelph, Dept Phys, Guelph, ON N1G 2W1, Canada; [Brown, Leonid S.] Univ Guelph, Biophys Interdept Grp, Guelph, ON N1G 2W1, Canada; [Kandori, Hideki] Nagoya Inst Technol, Dept Frontier Mat, Showa Ku, Nagoya, Aichi 4668555, Japan</t>
  </si>
  <si>
    <t>Ernst, OP (reprint author), Univ Toronto, Dept Biochem, 1 Kings Coll Circle,Med Sci Bldg, Toronto, ON M5S 1A8, Canada.</t>
  </si>
  <si>
    <t>xxx@utoronto.ca</t>
  </si>
  <si>
    <t>Canada Excellence Research Chair program; National Institutes of Health [EY019718]; DFG Cluster of Excellence Unifying Concepts of Catalysis; Japanese Ministry of Education, Culture, Sports, Science and Technology; Natural Sciences and Engineering Research Council of Canada</t>
  </si>
  <si>
    <t>Dworak, L; Reuss, AJ; Zastrow, M; Ruck-Braun, K; Wachtveitl, J</t>
  </si>
  <si>
    <t>Discrimination between FRET and non-FRET quenching in a photochromic CdSe quantum dot/dithienylethene dye system</t>
  </si>
  <si>
    <t>10.1039/c4nr05144k</t>
  </si>
  <si>
    <t>[Dworak, Lars; Reuss, Andreas J.; Wachtveitl, Josef] Goethe Univ Frankfurt, Inst Phys &amp; Theoret Chem, D-60438 Frankfurt, Germany; [Zastrow, Marc; Rueck-Braun, Karola] Tech Univ Berlin, Inst Chem, D-10623 Berlin, Germany</t>
  </si>
  <si>
    <t>Wachtveitl, J (reprint author), Goethe Univ Frankfurt, Inst Phys &amp; Theoret Chem, Max von Laue Str 7, D-60438 Frankfurt, Germany.</t>
  </si>
  <si>
    <t>xxx@theochem.uni-frankfurt.de</t>
  </si>
  <si>
    <t>Rodrigo, AC; Malhotra, S; Bottcher, C; Adeli, M; Haag, R</t>
  </si>
  <si>
    <t>Dendritic polyglycerol cyclodextrin amphiphiles and their self-assembled architectures to transport hydrophobic guest molecules</t>
  </si>
  <si>
    <t>10.1039/c4ra11601a</t>
  </si>
  <si>
    <t>RSC ADVANCES</t>
  </si>
  <si>
    <t>2046-2069</t>
  </si>
  <si>
    <t>[Rodrigo, Ana Campo; Malhotra, Shashwat; Adeli, Mohsen; Haag, Rainer] Free Univ Berlin, Inst Chem &amp; Biochem, D-14195 Berlin, Germany; [Boettcher, Christoph] Free Univ Berlin, Inst Chem &amp; Biochem, Res Ctr Elect Microscopy, D-14195 Berlin, Germany; [Boettcher, Christoph] Free Univ Berlin, Inst Chem &amp; Biochem, Core Facil Biosupramol, D-14195 Berlin, Germany; [Adeli, Mohsen] Lorestan Univ, Fac Sci, Dept Chem, Khorramabad, Iran</t>
  </si>
  <si>
    <t>Haag, R (reprint author), Free Univ Berlin, Inst Chem &amp; Biochem, Takustr 3, D-14195 Berlin, Germany.</t>
  </si>
  <si>
    <t>BMBF (IGCST); DFG [SFB 765]</t>
  </si>
  <si>
    <t>Wu, XN; Zhao, HT; Li, JL; Schlangen, M; Schwarz, H</t>
  </si>
  <si>
    <t>Highly regioselective hydride transfer, oxidative dehydrogenation, and hydrogen-atom abstraction in the thermal gas-phase chemistry of [Zn(OH)](+)/C3H8</t>
  </si>
  <si>
    <t>10.1039/c4cp02139h</t>
  </si>
  <si>
    <t>PHYSICAL CHEMISTRY CHEMICAL PHYSICS</t>
  </si>
  <si>
    <t>1463-9076</t>
  </si>
  <si>
    <t>1463-9084</t>
  </si>
  <si>
    <t>[Wu, Xiao-Nan; Zhao, Hai-Tao; Li, Jilai; Schlangen, Maria; Schwarz, Helmut] Tech Univ Berlin, Inst Chem, D-10623 Berlin, Germany</t>
  </si>
  <si>
    <t>Schlangen, M (reprint author), Tech Univ Berlin, Inst Chem, Str 17 Juni 135, D-10623 Berlin, Germany.</t>
  </si>
  <si>
    <t>xxx@mail.chem.tu-berlin.de; xxx@tu-berlin.de</t>
  </si>
  <si>
    <t>Fonds der Chemischen Industrie; Deutsche Forschungsgemeinschaft (DFG); Cluster of Excellence "Unifying Concepts in Catalysis" - DFG; Alexander von Humboldt-Stiftung</t>
  </si>
  <si>
    <t>Sparenberg, M; Zykov, A; Beyer, P; Pithan, L; Weber, C; Garmshausen, Y; Carla, F; Hecht, S; Blumstengel, S; Henneberger, F; Kowarik, S</t>
  </si>
  <si>
    <t>Controlling the growth mode of para-sexiphenyl (6P) on ZnO by partial fluorination</t>
  </si>
  <si>
    <t>10.1039/c4cp04048a</t>
  </si>
  <si>
    <t>[Sparenberg, M.; Zykov, A.; Beyer, P.; Pithan, L.; Weber, C.; Blumstengel, S.; Henneberger, F.; Kowarik, S.] Humboldt Univ, Dept Phys, Berlin, Germany; [Garmshausen, Y.; Hecht, S.] Humboldt Univ, Dept Chem, D-10099 Berlin, Germany; [Garmshausen, Y.; Hecht, S.] IRIS Adlershof, Berlin, Germany; [Carla, F.] ESRF, Expt Div, Grenoble, France</t>
  </si>
  <si>
    <t>Sparenberg, M (reprint author), Humboldt Univ, Dept Phys, Invalidenstr 110, Berlin, Germany.</t>
  </si>
  <si>
    <t>German Research Foundation (DFG) via the collaborative research center [SFB 951]</t>
  </si>
  <si>
    <t>Giulbudagian, M; Asadian-Birjand, M; Steinhilber, D; Achazi, K; Molina, M; Calderon, M</t>
  </si>
  <si>
    <t>Fabrication of thermoresponsive nanogels by thermo-nanoprecipitation and in situ encapsulation of bioactives</t>
  </si>
  <si>
    <t>10.1039/c4py01186d</t>
  </si>
  <si>
    <t>[Giulbudagian, Michael; Asadian-Birjand, Mazdak; Steinhilber, Dirk; Achazi, Katharina; Molina, Maria; Calderon, Marcelo] Free Univ Berlin, Inst Chem &amp; Biochem, D-14195 Berlin, Germany; [Calderon, Marcelo] Helmholtz Virtuelles Inst Multifunct Biomat Med, Helmholtz Zentrum Geesthacht, Teltow, Germany</t>
  </si>
  <si>
    <t>Calderon, M (reprint author), Free Univ Berlin, Inst Chem &amp; Biochem, Takustr 3, D-14195 Berlin, Germany.</t>
  </si>
  <si>
    <t>Deutsche Forschungsgemeinschaft (DFG)/German Research Foundation [SFB1112, A04]; Bundesministerium fur Bildung und Forschung (BMBF) through the NanoMatFutur award [13N12561]; Helmholtz Virtual Institute, Multifunctional Biomaterials for Medicine; Alexander von Humboldt Foundation</t>
  </si>
  <si>
    <t>Choi, JH; Heim, LE; Ahrens, M; Prechtl, MHG</t>
  </si>
  <si>
    <t>Selective conversion of alcohols in water to carboxylic acids by in situ generated ruthenium trans dihydrido carbonyl PNP complexes</t>
  </si>
  <si>
    <t>10.1039/c4dt01634c</t>
  </si>
  <si>
    <t>DALTON TRANSACTIONS</t>
  </si>
  <si>
    <t>1477-9226</t>
  </si>
  <si>
    <t>1477-9234</t>
  </si>
  <si>
    <t>[Choi, Jong-Hoo; Heim, Leo E.; Prechtl, Martin H. G.] Univ Cologne, Dept Chem, D-50939 Cologne, Germany; [Ahrens, Mike] Humboldt Univ, Inst Chem, D-12489 Berlin, Germany</t>
  </si>
  <si>
    <t>Prechtl, MHG (reprint author), Univ Cologne, Dept Chem, Greinstr 6, D-50939 Cologne, Germany.</t>
  </si>
  <si>
    <t>xxx@uni-koeln.de</t>
  </si>
  <si>
    <t>Ministerium fur Innovation, Wissenschaft und Forschung NRW (MIWF-NRW) within the Energy Research Program for the Scientist Returnee Award</t>
  </si>
  <si>
    <t>Horch, M; Pinto, AF; Mroginski, MA; Teixeira, M; Hildebrandt, P; Zebger, I</t>
  </si>
  <si>
    <t>Metal-induced histidine deprotonation in biocatalysis? Experimental and theoretical insights into superoxide reductase</t>
  </si>
  <si>
    <t>10.1039/c4ra11976b</t>
  </si>
  <si>
    <t>[Horch, Marius; Mroginski, Maria Andrea; Hildebrandt, Peter; Zebger, Ingo] Tech Univ Berlin, Inst Chem, D-10623 Berlin, Germany; [Pinto, Ana Filipa; Teixeira, Miguel] Univ Nova Lisboa, Inst Tecnol Quim &amp; Biol Antonio Xavier, P-2780157 Oeiras, Portugal</t>
  </si>
  <si>
    <t>Horch, M (reprint author), Tech Univ Berlin, Inst Chem, Sekr PC14,Str 17 Juni 135, D-10623 Berlin, Germany.</t>
  </si>
  <si>
    <t>xxx@gmx.de; xxx@tu-berlin.de</t>
  </si>
  <si>
    <t>Hemmann, F; Jaeger, C; Kemnitz, E</t>
  </si>
  <si>
    <t>Comparison of acidic site quantification methods for a series of nanoscopic aluminum hydroxide fluorides</t>
  </si>
  <si>
    <t>10.1039/c4ra09477h</t>
  </si>
  <si>
    <t>[Hemmann, Felix; Kemnitz, Erhard] Humboldt Univ, Dept Chem, D-12489 Berlin, Germany; [Hemmann, Felix; Jaeger, Christian] BAM Fed Inst Mat Res &amp; Testing, Div 1, D-12489 Berlin, Germany</t>
  </si>
  <si>
    <t>Hemmann, F (reprint author), Humboldt Univ, Dept Chem, Brook Taylor Str 2, D-12489 Berlin, Germany.</t>
  </si>
  <si>
    <t>xxx@bam.de; xxx@bam.de; xxx@chemie.hu-berlin.de</t>
  </si>
  <si>
    <t>Yildiz, M; Aksu, Y; Simon, U; Kailasam, K; Goerke, O; Rosowski, F; Schomacker, R; Thomas, A; Arndt, S</t>
  </si>
  <si>
    <t>Enhanced catalytic performance of MnxOy-Na2WO4/SiO2 for the oxidative coupling of methane using an ordered mesoporous silica support</t>
  </si>
  <si>
    <t>10.1039/c4cc06561a</t>
  </si>
  <si>
    <t>[Yildiz, M.; Schomaecker, R.; Arndt, S.] Tech Univ Berlin, Inst Chem, D-10623 Berlin, Germany; [Yildiz, M.] Gebze Inst Technol, Dept Chem, TR-41400 Gebze, Kocaeli, Turkey; [Aksu, Y.] Akdeniz Univ, Fac Engn, Dept Mat Sci &amp; Engn, TR-07058 Antalya, Turkey; [Simon, U.; Goerke, O.] Tech Univ Berlin, Inst Werkstoffwissensch &amp; Technol, Fachgebiet Keram Werkstoffe, D-10623 Berlin, Germany; [Kailasam, K.; Thomas, A.] Tech Univ Berlin, Dept Chem, D-10623 Berlin, Germany; [Rosowski, F.] UniCat BASF JointLab, Fac 2, D-10587 Berlin, Germany; [Arndt, S.] PCK Raffinerie GmbH, D-16303 Schwedt Oder, Germany</t>
  </si>
  <si>
    <t>Schomacker, R (reprint author), Tech Univ Berlin, Inst Chem, Str 17,Juni 124, D-10623 Berlin, Germany.</t>
  </si>
  <si>
    <t>Deutsche Forschungsgemeinschaft; Ministry of Education of the Republic of Turkey</t>
  </si>
  <si>
    <t>Parapat, RY; Saputra, OHI; Ang, AP; Schwarze, M; Schomacker, R</t>
  </si>
  <si>
    <t>Support effect in the preparation of supported metal catalysts via microemulsion</t>
  </si>
  <si>
    <t>10.1039/c4ra10736e</t>
  </si>
  <si>
    <t>[Parapat, Riny Y.; Saputra, Oey H. I.; Ang, Anton P.; Schwarze, Michael; Schomaecker, Reinhard] Tech Univ Berlin, Dept Chem, D-10623 Berlin, Germany</t>
  </si>
  <si>
    <t>Parapat, RY (reprint author), Tech Univ Berlin, Dept Chem, D-10623 Berlin, Germany.</t>
  </si>
  <si>
    <t>xxx@yahoo.de; xxx@tu-berlin.de</t>
  </si>
  <si>
    <t>Ministry of National Education of Indonesia (Dikti); DFG</t>
  </si>
  <si>
    <t>Serien, D; Grimm, C; Liebscher, J; Herrmann, A; Arbuzova, A</t>
  </si>
  <si>
    <t>DNA-controlled aggregation of virus like particles - mimicking a tetherin-like mechanism</t>
  </si>
  <si>
    <t>10.1039/c4nj00724g</t>
  </si>
  <si>
    <t>NEW JOURNAL OF CHEMISTRY</t>
  </si>
  <si>
    <t>1144-0546</t>
  </si>
  <si>
    <t>1369-9261</t>
  </si>
  <si>
    <t>[Serien, Daniela; Grimm, Christiane; Herrmann, Andreas; Arbuzova, Anna] Humboldt Univ, Inst Biol, D-10115 Berlin, Germany; [Serien, Daniela] Univ Tokyo, Inst Ind Sci, Meguro Ku, Tokyo 1538505, Japan; [Liebscher, Juergen] Humboldt Univ, Inst Chem, D-12489 Berlin, Germany; [Liebscher, Juergen] Natl Inst Res &amp; Dev Isotop &amp; Mol Technol, Cluj Napoca, Romania</t>
  </si>
  <si>
    <t>Arbuzova, A (reprint author), Humboldt Univ, Inst Biol, Invalidenstr 42, D-10115 Berlin, Germany.</t>
  </si>
  <si>
    <t>xxx@cms.hu-berlin.de</t>
  </si>
  <si>
    <t>Deutsche Forschungsgemeinschaft [AR 783/1-1, SFB 765]; Federal Ministry of Education and Research [BMBF INUNA 0312027]; Humboldt University Gender Equal Opportunities Fund [52516/0105]</t>
  </si>
  <si>
    <t>Schroder, M; Kailasam, K; Rudi, S; Fundling, K; Riess, J; Lublow, M; Thomas, A; Schomacker, R; Schwarze, M</t>
  </si>
  <si>
    <t>Applying thermo-destabilization of microemulsions as a new method for co-catalyst loading on mesoporous polymeric carbon nitride - towards large scale applications</t>
  </si>
  <si>
    <t>10.1039/c4ra10814k</t>
  </si>
  <si>
    <t>[Schroeder, M.; Kailasam, K.; Rudi, S.; Fuendling, K.; Riess, J.; Lublow, M.; Thomas, A.; Schomaecker, R.; Schwarze, M.] Tech Univ Berlin, Inst Chem, D-10623 Berlin, Germany</t>
  </si>
  <si>
    <t>Schwarze, M (reprint author), Tech Univ Berlin, Inst Chem, Str 17 Juni 124, D-10623 Berlin, Germany.</t>
  </si>
  <si>
    <t>xxx@chem.tu-berlin.de</t>
  </si>
  <si>
    <t>BMBF (Spitzenforschung und Innovation in den neuen Landern) [FKZ 03IS2071D]</t>
  </si>
  <si>
    <t>Ritter, B; Krahl, T; Rurack, K; Kemnitz, E</t>
  </si>
  <si>
    <t>Nanoscale CaF2 doped with Eu3+ and Tb3+ through fluorolytic sol-gel synthesis</t>
  </si>
  <si>
    <t>10.1039/c4tc01073f</t>
  </si>
  <si>
    <t>JOURNAL OF MATERIALS CHEMISTRY C</t>
  </si>
  <si>
    <t>2050-7526</t>
  </si>
  <si>
    <t>2050-7534</t>
  </si>
  <si>
    <t>[Ritter, Benjamin; Krahl, Thoralf; Kemnitz, Erhard] Humboldt Univ, Dept Chem, D-12489 Berlin, Germany; [Rurack, Knut] BAM Fed Inst Mat Res &amp; Testing, Div Sensor Mat 1 9, D-12489 Berlin, Germany</t>
  </si>
  <si>
    <t>Kemnitz, E (reprint author), Humboldt Univ, Dept Chem, Brook Taylor Str 2, D-12489 Berlin, Germany.</t>
  </si>
  <si>
    <t>Materials Science; Physics</t>
  </si>
  <si>
    <t>Nieguth, R; ten Dam, J; Petrenz, A; Ramanathan, A; Hanefeld, U; Ansorge-Schumacher, MB</t>
  </si>
  <si>
    <t>Combined heterogeneous bio- and chemo-catalysis for dynamic kinetic resolution of (rac)-benzoin</t>
  </si>
  <si>
    <t>10.1039/c4ra06751g</t>
  </si>
  <si>
    <t>[Nieguth, R.; Ansorge-Schumacher, M. B.] Tech Univ Berlin, Inst Chem, Lehrstuhl Tech Chem Enzymtechnol, D-10623 Berlin, Germany; [ten Dam, J.; Ramanathan, A.; Hanefeld, U.] Delft Univ Technol, Afdeling Biotechnol, NL-2628 BL Delft, Netherlands; [Petrenz, A.; Ansorge-Schumacher, M. B.] Tech Univ Dresden, Inst Mikrobiol, D-01062 Dresden, Germany; [Ramanathan, A.] Univ Kansas, Ctr Environm Beneficial Catalysis, Lawrence, KS 66047 USA</t>
  </si>
  <si>
    <t>Ansorge-Schumacher, MB (reprint author), Tech Univ Berlin, Inst Chem, Lehrstuhl Tech Chem Enzymtechnol, D-10623 Berlin, Germany.</t>
  </si>
  <si>
    <t>xxx@tu-dresden.de</t>
  </si>
  <si>
    <t>Dommaschk, M; Gutzeit, F; Boretius, S; Haagc, R; Herges, R</t>
  </si>
  <si>
    <t>Coordination-Induced Spin-State-Switch (CISSS) in water</t>
  </si>
  <si>
    <t>10.1039/c4cc05525j</t>
  </si>
  <si>
    <t>[Dommaschk, Marcel; Gutzeit, Florian; Herges, Rainer] Univ Kiel, Otto Diels Inst Organ Chem, D-24118 Kiel, Germany; [Boretius, Susann] Univ Kiel, Dept Diagnost Radiol, D-24105 Kiel, Germany; [Haagc, Rainer] Free Univ Berlin, Inst Chem &amp; Biochem, D-14195 Berlin, Germany</t>
  </si>
  <si>
    <t>Herges, R (reprint author), Univ Kiel, Otto Diels Inst Organ Chem, Otto Hahn Pl 4, D-24118 Kiel, Germany.</t>
  </si>
  <si>
    <t>xxx@oc.uni-kiel.de</t>
  </si>
  <si>
    <t>Ahmad, SU; Szilvasi, T; Inoue, S</t>
  </si>
  <si>
    <t>A facile access to a novel NHC-stabilized silyliumylidene ion and C-H activation of phenylacetylene</t>
  </si>
  <si>
    <t>10.1039/c4cc05181e</t>
  </si>
  <si>
    <t>[Ahmad, Syed Usman; Inoue, Shigeyoshi] Tech Univ Berlin, Inst Chem, D-10623 Berlin, Germany; [Szilvasi, Tibor] Budapest Univ Technol &amp; Econ, Dept Inorgan &amp; Analyt Chem, H-1111 Budapest, Hungary</t>
  </si>
  <si>
    <t>Inoue, S (reprint author), Tech Univ Berlin, Inst Chem, Str 17 Juni 135,Sekr C2, D-10623 Berlin, Germany.</t>
  </si>
  <si>
    <t>Alexander von Humboldt foundation (Sofja Kovalevskaja Program); New Szechenyi Plan [TAMOP-4.2.2/B-10/1-2010-0009]</t>
  </si>
  <si>
    <t>Gilmore, K; Kopetzki, D; Lee, JW; Horvath, Z; McQuade, DT; Seidel-Morgenstern, A; Seeberger, PH</t>
  </si>
  <si>
    <t>Continuous synthesis of artemisinin-derived medicines</t>
  </si>
  <si>
    <t>10.1039/c4cc05098c</t>
  </si>
  <si>
    <t>[Gilmore, Kerry; Kopetzki, Daniel; McQuade, D. Tyler; Seeberger, Peter H.] Max Planck Inst Colloids &amp; Interfaces, Dept Biomol Syst, D-14476 Potsdam, Germany; [Lee, Ju Weon; Horvath, Zoltan; Seidel-Morgenstern, Andreas] Max Planck Inst Dynam Complex Tech Syst, D-39106 Magdeburg, Germany; [Seidel-Morgenstern, Andreas] Otto Von Guericke Univ, Chair Chem Proc Technol, D-39106 Magdeburg, Germany; [Seeberger, Peter H.] Free Univ Berlin, Inst Chem &amp; Biochem, D-14195 Berlin, Germany</t>
  </si>
  <si>
    <t>Seeberger, PH (reprint author), Max Planck Inst Colloids &amp; Interfaces, Dept Biomol Syst, Muhlenberg 1, D-14476 Potsdam, Germany.</t>
  </si>
  <si>
    <t>Max-Planck Society</t>
  </si>
  <si>
    <t>Hill, LJ; Richey, NE; Sung, Y; Dirlam, PT; Griebel, JJ; Shim, IB; Pinna, N; Willinger, MG; Vogel, W; Char, K; Pyun, J</t>
  </si>
  <si>
    <t>Synthesis of ferromagnetic cobalt nanoparticle tipped CdSe@CdS nanorods: critical role of Pt-activation</t>
  </si>
  <si>
    <t>10.1039/c4ce00680a</t>
  </si>
  <si>
    <t>CRYSTENGCOMM</t>
  </si>
  <si>
    <t>1466-8033</t>
  </si>
  <si>
    <t>[Hill, Lawrence J.; Richey, Nathaniel E.; Dirlam, Philip T.; Griebel, Jared J.; Pyun, Jeffrey] Univ Arizona, Dept Chem &amp; Biochem, Tucson, AZ 85721 USA; [Sung, Younghun; Char, Kookheon; Pyun, Jeffrey] Seoul Natl Univ, Sch Chem &amp; Biol Engn, World Class Univ Program Chem Convergence Energy, Natl Creat Res Initiat Ctr Intelligent Hybrids, Seoul 151744, South Korea; [Shim, In-Bo] Kookmin Univ, Dept Nano &amp; Elect Phys, Seoul 136702, South Korea; [Pinna, Nicola] Humboldt Univ, Inst Chem, D-12489 Berlin, Germany; [Willinger, Marc-Georg] Fritz Haber Inst, Dept Inorgan Chem, Max Planck Soc, Berlin, Germany; [Vogel, Walter] Natl Cent Univ, Dept Chem, Jhongli, Taiwan</t>
  </si>
  <si>
    <t>Hill, LJ (reprint author), Univ Arizona, Dept Chem &amp; Biochem, 1306 E Univ Blvd, Tucson, AZ 85721 USA.</t>
  </si>
  <si>
    <t>xxx@hu-berlin.de; xxx@snu.ac.kr; xxx@email.arizona.edu</t>
  </si>
  <si>
    <t>Chemistry; Crystallography</t>
  </si>
  <si>
    <t>Division of Chemical Science, Geosciences and Biosciences, Office of Basic Energy Sciences of the U.S. Department of Energy [DE-FG03-02ER15753]; NSF [DMR-0645618, DMR-130792]; National Research Foundation of Korea - Ministry of Education, Science and Technology [R31-10013]; Alfred P. Sloan Foundation; NRF through the National Creative Research Initiative Center for Intelligent Hybrids [2010-0018290]</t>
  </si>
  <si>
    <t>Vieweg, L; Reichau, S; Schobert, R; Leadlay, PF; Sussmuth, RD</t>
  </si>
  <si>
    <t>Recent advances in the field of bioactive tetronates</t>
  </si>
  <si>
    <t>10.1039/c4np00015c</t>
  </si>
  <si>
    <t>NATURAL PRODUCT REPORTS</t>
  </si>
  <si>
    <t>0265-0568</t>
  </si>
  <si>
    <t>1460-4752</t>
  </si>
  <si>
    <t>[Vieweg, Laura; Reichau, Sebastian; Suessmuth, Roderich D.] Tech Univ Berlin, Inst Chem, D-10623 Berlin, Germany; [Schobert, Rainer] Univ Bayreuth, Lehrstuhl Organ Chem, D-95440 Bayreuth, Germany; [Leadlay, Peter F.] Univ Cambridge, Dept Biochem, Cambridge CB2 1GA, England</t>
  </si>
  <si>
    <t>Sussmuth, RD (reprint author), Tech Univ Berlin, Inst Chem, Str 17 Juni 124, D-10623 Berlin, Germany.</t>
  </si>
  <si>
    <t>Biochemistry &amp; Molecular Biology; Pharmacology &amp; Pharmacy; Chemistry</t>
  </si>
  <si>
    <t>Cluster of Excellence UniCat (Deutsche Forschungsgemeinschaft); Alexander von Humboldt Foundation; German Academic Exchange Service (DAAD)</t>
  </si>
  <si>
    <t>Laybourn, A; Dawson, R; Clowes, R; Hasell, T; Cooper, AI; Khimyak, YZ; Adams, DJ</t>
  </si>
  <si>
    <t>Network formation mechanisms in conjugated microporous polymers</t>
  </si>
  <si>
    <t>10.1039/c4py00647j</t>
  </si>
  <si>
    <t>[Laybourn, Andrea; Dawson, Robert; Clowes, Rob; Hasell, Tom; Adams, Dave J.] Univ Liverpool, Dept Chem, Liverpool L69 7ZD, Merseyside, England; [Dawson, Robert] Tech Univ Berlin, Inst Chem, D-10623 Berlin, Germany; [Khimyak, Yaroslav Z.] Univ E Anglia, Sch Pharm, Norwich NR4 7TJ, Norfolk, England</t>
  </si>
  <si>
    <t>Adams, DJ (reprint author), Univ Liverpool, Dept Chem, Crown St, Liverpool L69 7ZD, Merseyside, England.</t>
  </si>
  <si>
    <t>xxx@liverpool.ac.uk</t>
  </si>
  <si>
    <t>EPSRC [EP/F057865/1, EP/H000925]; E.ON [EP/C511794/1]</t>
  </si>
  <si>
    <t>Runowski, M; Grzyb, T; Zep, A; Krzyczkowska, P; Gorecka, E; Giersig, M; Lis, S</t>
  </si>
  <si>
    <t>Eu3+ and Tb3+ doped LaPO4 nanorods, modified with a luminescent organic compound, exhibiting tunable multicolour emission</t>
  </si>
  <si>
    <t>10.1039/c4ra06168c</t>
  </si>
  <si>
    <t>[Runowski, Marcin; Grzyb, Tomasz; Giersig, Michael; Lis, Stefan] Adam Mickiewicz Univ, Fac Chem, PL-61614 Poznan, Poland; [Zep, Anna; Krzyczkowska, Paulina; Gorecka, Ewa] Univ Warsaw, Fac Chem, Lab Phys Chem Dielect &amp; Magnet, PL-02089 Warsaw, Poland; [Giersig, Michael] Free Univ Berlin, Inst Expt Phys, D-14195 Berlin, Germany</t>
  </si>
  <si>
    <t>Lis, S (reprint author), Adam Mickiewicz Univ, Fac Chem, Umultowska 89b, PL-61614 Poznan, Poland.</t>
  </si>
  <si>
    <t>xxx@amu.edu.pl</t>
  </si>
  <si>
    <t>National Science Centre [UMO-2012/06/M/ST5/00325, 2013/08/M/ST5/00781, 2012/05/N/ST5/01505, DEC-2012/06/A/ST4/00373]; Polish Ministry of Science and Higher Education [DI2011 011441]; Foundation for Polish Science in Warsaw</t>
  </si>
  <si>
    <t>van der Meer, M; Rechkemmer, Y; Peremykin, I; Hohloch, S; van Slageren, J; Sarkar, B</t>
  </si>
  <si>
    <t>(Electro)catalytic C-C bond formation reaction with a redox-active cobalt complex</t>
  </si>
  <si>
    <t>10.1039/c4cc03309d</t>
  </si>
  <si>
    <t>[van der Meer, Margarethe; Hohloch, Stephan; Sarkar, Biprajit] Free Univ Berlin, Inst Chem &amp; Biochem, D-14195 Berlin, Germany; [Rechkemmer, Yvonne; Peremykin, Irina; van Slageren, Joris] Univ Stuttgart, Inst Phys Chem, D-70569 Stuttgart, Germany</t>
  </si>
  <si>
    <t>van Slageren, J (reprint author), Univ Stuttgart, Inst Phys Chem, Pfaffenwaldring 55, D-70569 Stuttgart, Germany.</t>
  </si>
  <si>
    <t>Deutsche Forschungsgemeinschaft (DFG) [SA 1580/5-1, SL 104/2-1]</t>
  </si>
  <si>
    <t>Fischer, F; Scholz, G; Benemann, S; Rademann, K; Emmerling, F</t>
  </si>
  <si>
    <t>Evaluation of the formation pathways of cocrystal polymorphs in liquid-assisted syntheses</t>
  </si>
  <si>
    <t>10.1039/c4ce00472h</t>
  </si>
  <si>
    <t>[Fischer, Franziska; Benemann, Sigrid; Emmerling, Franziska] BAM Fed Inst Mat Res &amp; Testing, D-12489 Berlin, Germany; [Fischer, Franziska; Scholz, Gudrun; Rademann, Klaus] Humboldt Univ, Dept Chem, D-12489 Berlin, Germany</t>
  </si>
  <si>
    <t>Fischer, F (reprint author), BAM Fed Inst Mat Res &amp; Testing, Richard Willstatter Str 11, D-12489 Berlin, Germany.</t>
  </si>
  <si>
    <t>Loukrakpam, R; Yuan, QY; Petkov, V; Gan, L; Rudi, S; Yang, RZ; Huang, YH; Brankovic, SR; Strasser, P</t>
  </si>
  <si>
    <t>Efficient C-C bond splitting on Pt monolayer and sub-monolayer catalysts during ethanol electro-oxidation: Pt layer strain and morphology effects</t>
  </si>
  <si>
    <t>10.1039/c4cp02791d</t>
  </si>
  <si>
    <t>[Loukrakpam, Rameshwori; Gan, Lin; Rudi, Stefan; Strasser, Peter] Tech Univ Berlin, Dept Chem, Div Chem Engn, D-10623 Berlin, Germany; [Yuan, Qiuyi; Brankovic, Stanko R.] Univ Houston, Dept Elect &amp; Comp Engn, Houston, TX 77204 USA; [Petkov, Valeri] Cent Michigan Univ, Dept Phys, Mt Pleasant, MI 48859 USA; [Yang, Ruizhi] Soochow Univ, Sch Energy, Suzhou 215006, Jiangsu, Peoples R China; [Huang, Yunhui] Huazhong Univ Sci &amp; Technol, Coll Mat Sci &amp; Engn, Wuhan 430074, Peoples R China</t>
  </si>
  <si>
    <t>Strasser, P (reprint author), Tech Univ Berlin, Dept Chem, Div Chem Engn, D-10623 Berlin, Germany.</t>
  </si>
  <si>
    <t>TU9 Sino-German Network for Electromobility - German Federal Ministry of Education and Research (BMBF) [16N11929]; US-DOE [DE-AC02-06CH11357]; NSF CAREER program [0955922]</t>
  </si>
  <si>
    <t>Gast, P; Herbonnet, RTL; Klare, J; Nalepa, A; Rickert, C; Stellinga, D; Urban, L; Mobius, K; Savitsky, A; Steinhoff, HJ; Groenen, EJJ</t>
  </si>
  <si>
    <t>Hydrogen bonding of nitroxide spin labels in membrane proteins</t>
  </si>
  <si>
    <t>10.1039/c4cp01741b</t>
  </si>
  <si>
    <t>[Gast, P.; Herbonnet, R. T. L.; Stellinga, D.; Groenen, E. J. J.] Leiden Univ, Dept Phys, Huygens Kamerlingh Onnes Lab, NL-2300 RA Leiden, Netherlands; [Klare, J.; Rickert, C.; Urban, L.; Steinhoff, H. -J.] Univ Osnabruck, Dept Phys, D-49076 Osnabruck, Germany; [Nalepa, A.; Moebius, K.; Savitsky, A.] Max Planck Inst Chem Energy Convers, D-45470 Mulheim, Germany; [Moebius, K.] Free Univ Berlin, Dept Phys, D-14195 Berlin, Germany</t>
  </si>
  <si>
    <t>Gast, P (reprint author), Leiden Univ, Dept Phys, Huygens Kamerlingh Onnes Lab, POB 9504, NL-2300 RA Leiden, Netherlands.</t>
  </si>
  <si>
    <t>xxx@physics.leidenuniv.nl; xxx@physik.fu-berlin.de; xxx@cec.mpg.de; xxx@uni-osnabrueck.de</t>
  </si>
  <si>
    <t>Netherlands Organization for Scientific Research (NWO) [DN63-248]; Deutsch Forschungsgemeinschaft (DFG) [SFB 944, STE 640/6-2, MO 132/19-2]</t>
  </si>
  <si>
    <t>Melle, M; Schlotthauer, S; Hall, CK; Diaz-Herrera, E; Schoen, M</t>
  </si>
  <si>
    <t>Disclination lines at homogeneous and heterogeneous colloids immersed in a chiral liquid crystal</t>
  </si>
  <si>
    <t>10.1039/c4sm00959b</t>
  </si>
  <si>
    <t>SOFT MATTER</t>
  </si>
  <si>
    <t>1744-683X</t>
  </si>
  <si>
    <t>1744-6848</t>
  </si>
  <si>
    <t>[Melle, Michael; Schlotthauer, Sergej; Schoen, Martin] Tech Univ Berlin, Stranski Lab Phys &amp; Theoret Chem, Fak Math &amp; Nat Wissensch, D-10623 Berlin, Germany; [Hall, Carol K.; Schoen, Martin] N Carolina State Univ, Dept Chem &amp; Biomol Engn, Raleigh, NC 27695 USA; [Diaz-Herrera, Enrique] Univ Autonoma Metropolitana Iztapalapa, Dept Fis, Iztapalapa, Mexico</t>
  </si>
  <si>
    <t>Schlotthauer, S (reprint author), Tech Univ Berlin, Stranski Lab Phys &amp; Theoret Chem, Fak Math &amp; Nat Wissensch, Str 17 Juni 135, D-10623 Berlin, Germany.</t>
  </si>
  <si>
    <t>Chemistry; Materials Science; Physics; Polymer Science</t>
  </si>
  <si>
    <t>Deutsche Forschungsgemeinschaft via the International Graduate Research Training Group [1524]; National Science Foundation's Research Triangle MRSEC [DMR - 1121107]; CONACYT-Mexico [178963]</t>
  </si>
  <si>
    <t>Werner, JD; Trapp, K; Wustenberg, T; Voss, M</t>
  </si>
  <si>
    <t>Self-attribution bias during continuous action-effect monitoring in patients with schizophrenia</t>
  </si>
  <si>
    <t>10.1016/j.schres.2013.10.012</t>
  </si>
  <si>
    <t>SCHIZOPHRENIA RESEARCH</t>
  </si>
  <si>
    <t>0920-9964</t>
  </si>
  <si>
    <t>1573-2509</t>
  </si>
  <si>
    <t>[Werner, Jan-Dirk; Trapp, Kristin; Wuestenberg, Torsten; Voss, Martin] Charite, St Hedwig Hosp, Berlin Campus Mitte, Dept Psychiat &amp; Psychotherapy, D-10115 Berlin, Germany</t>
  </si>
  <si>
    <t>Voss, M (reprint author), Charite, St Hedwig Hosp, Dept Psychiat &amp; Psychotherapy, Grosse Hamburger Str 5-11, D-10115 Berlin, Germany.</t>
  </si>
  <si>
    <t>Psychiatry</t>
  </si>
  <si>
    <t>Volkswagen Foundation [VW II/85 067]</t>
  </si>
  <si>
    <t>Bach, DR</t>
  </si>
  <si>
    <t>Sympathetic nerve activity can be estimated from skin conductance responses - A comment on Henderson et al. (2012)</t>
  </si>
  <si>
    <t>10.1016/j.neuroimage.2013.08.030</t>
  </si>
  <si>
    <t>[Bach, Dominik R.] UCL, Wellcome Trust Ctr Neuroimaging, London WC1N 3BG, England; [Bach, Dominik R.] Humboldt Univ, Berlin Sch Mind &amp; Brain, Frankfurt, Germany</t>
  </si>
  <si>
    <t>Bach, DR (reprint author), UCL, Wellcome Trust Ctr Neuroimaging, 12 Queen Sq, London WC1N 3BG, England.</t>
  </si>
  <si>
    <t>Barnhofer, T; Brennan, K; Crane, C; Duggan, D; Williams, JMG</t>
  </si>
  <si>
    <t>A comparison of vulnerability factors in patients with persistent and remitting lifetime symptom course of depression</t>
  </si>
  <si>
    <t>10.1016/j.jad.2013.09.001</t>
  </si>
  <si>
    <t>JOURNAL OF AFFECTIVE DISORDERS</t>
  </si>
  <si>
    <t>0165-0327</t>
  </si>
  <si>
    <t>1573-2517</t>
  </si>
  <si>
    <t>[Barnhofer, Thorsten; Brennan, Kate; Crane, Catherine; Duggan, Danielle; Williams, J. Mark G.] Univ Oxford, Warneford Hosp, Oxford Mindfulness Ctr, Oxford OX3 7JX, England; [Barnhofer, Thorsten] Free Univ Berlin, Dahlem Inst Neuroimaging Emot, D-14195 Berlin, Germany</t>
  </si>
  <si>
    <t>Barnhofer, T (reprint author), Univ Oxford, Warneford Hosp, Oxford Mindfulness Ctr, Oxford OX3 7JX, England.</t>
  </si>
  <si>
    <t>xxx@psych.ox.ac.uk</t>
  </si>
  <si>
    <t>Wellcome Trust [GR067797]</t>
  </si>
  <si>
    <t>Aad, G; Abbott, B; Abdallah, J; Abdinov, O; Aben, R; Abolins, M; AbouZeid, OS; Abramowicz, H; Abreu, H; Abreu, R; Abulaiti, Y; Acharya, BS; Adamczyk, L; Adams, DL; Adelman, J; Adomeit, S; Adye, T; Aff</t>
  </si>
  <si>
    <t>Determination of the Ratio of b-Quark Fragmentation Fractions f(s)/f(d) in pp Collisions at root s=7 TeV with the ATLAS Detector</t>
  </si>
  <si>
    <t>10.1103/physrevlett.115.262001</t>
  </si>
  <si>
    <t>[Corriveau, F.; Jackson, P.; Lee, L.; McPherson, R. A.; Petridis, A.; Robertson, S. H.; Sobie, R.; Soni, N.; Teuscher, R. J.; White, M. J.] Univ Adelaide, Dept Phys, Adelaide, SA, Australia; [Bouffard, J.; Edson, W.; Fischer, A.; Guindon, S.; Jain, V.] SUNY Albany, Dept Phys, Albany, NY 12222 USA; [Butt, A. I.; Czodrowski, P.; Dassoulas, J.; Gingrich, D. M.; Jabbar, S.; Karamaoun, A.; Moore, R. W.; Pinfold, J. L.; Saddique, A.; Vaque, F. Vives] Univ Alberta, Dept Phys, Edmonton, AB, Canada; [Cakir, O.; Ciftci, A. K.] Ankara Univ, Dept Phys, TR-06100 Ankara, Turkey; [Kuday, S.] Istanbul Aydin Univ, Istanbul, Turkey; [Sultansoy, S.] TOBB Univ Econ &amp; Technol, Div Phys, Ankara, Turkey; [Barnovska, Z.; Berger, N.; Hryn'ova, T.; Jezequel, S.; Koletsou, I.; Lafaye, R.; Leveque, J.; Massol, N.; Sauvage, G.; Sauvan, E.; Simard, O.; Wingerter-Seez, I.; Yatsenko, E.] CNRS IN2P3, LAPP, Annecy Le Vieux, France; [Barnovska, Z.; Berger, N.; Hryn'ova, T.; Jezequel, S.; Koletsou, I.; Lafaye, R.; Leveque, J.; Massol, N.; Sauvage, G.; Sauvan, E.; Simard, O.; Wingerter-Seez, I.; Yatsenko, E.] Univ Savoie Mont Blanc, Annecy Le Vieux, France; [Blair, R. E.; Chekanov, S.;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Cote, D.; Darmora, S.; De, K.; Farbin, A.; Feremenga, L.;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Gazis, E. N.; Karakostas, K.; Karastathis, N.; Karentzos, E.; Leontsinis, S.; Maltezos, S.; Ntekas, K.; Panagiotopoulou, E.; Papadopoulou, Th. D.; Tsipolitis, G.; Vlachos, S.] Natl Tech Univ Athens, Dept Phys, GR-15773 Zografos, Greece; [Abdinov, O.; Khalil-zada, F.] Azerbaijan Acad Sci, Inst Phys, Baku 370143, Azerbaijan; [Anjos, N.; Bosman, M.; Casado, M. P.; Casolino, M.; Cavalli-Sforza, M.; Cortes-Gonzalez, A.; Farooque, T.; Fischer, C.; Fracchia, S.; Giangiobbe, V.; Parra, G. Gonzalez; Grinstein, S.; Helsens, C.; Rozas, A. Juste; Korolkov, I.; Lange, J. C.; Le Menedeu, E.; Paz, I. Lopez; Martinez, M.; Mir, L. M.; Berlingen, J. Montejo; Pages, A. Pacheco; Aranda, C. Padilla; Riu, I.; Sorin, V.; Succurro, A.; Tripiana, M. F.; Tsiskaridze, S.; Valery, L.] Univ Autonoma Barcelona, Inst Fis Altes Energies, E-08193 Barcelona, Spain; [Anjos, N.; Bosman, M.; Casado, M. P.; Casolino, M.; Cavalli-Sforza, M.; Cortes-Gonzalez, A.; Farooque, T.; Fischer, C.; Fracchia, S.; Giangiobbe, V.; Parra, G. Gonzalez; Grinstein, S.; Helsens, C.; Rozas, A. Juste; Korolkov, I.; Lange, J. C.; Le Menedeu, E.; Paz, I. Lopez; Martinez, M.; Mir, L. M.; Berlingen, J. Montejo; Pages, A. Pacheco; Aranda, C. Padilla; Riu, I.; Sorin, V.; Succurro, A.; Tripiana, M. F.; Tsiskaridze, S.; Valery, L.] Univ Autonoma Barcelona, Dept Fis, E-08193 Barcelona, Spain; [Agatonovic-Jovin, T.; Bogavac, D.; Bozic, I.; Dimitrievska, A.; Marjanovic, M.; Popovic, D. S.; Sijacki, Dj.; Simic, Lj.; Vranjes, N.; Milosavljevic, M. Vranjes; Zivkovic, L.] Univ Belgrade, Inst Phys, Belgrade, Serbia; [Buanes, T.; Dale, O.; Eigen, G.; Kastanas, A.; Liebig, W.; Lipniacka, A.; Maeland, S.; Latour, B. Martin dit; Rosendahl, P. L.; Sjursen, T. B.; Smestad, L.; Stugu, B.; Ugland, M.; Zalieckas, J.] Univ Bergen, Dept Phys &amp; Technol, Bergen, Norway; [Amadio, B. T.; Axen, B.; Barnett, R. M.; Beringer, J.; Bhimji, W.; Brosamer, J.; Calafiura, P.; Cerutti, F.; Ciocio, A.; Clarke, R. N.; Cooke, M.; Einsweiler, K.; Farrell, S.; Gilchriese, M.; Haber, C.; Heinemann, B.; Hinchliffe, I.; Hinman, R. R.; Holmes, T. R.; Loscutoff, P.; Marshall, Z.; Ohm, C. C.; Ovcharova, A.; Griso, S. Pagan; Potamianos, K.; Pranko, A.; Quarrie, D. R.; Shapiro, M.; Sood, A.; Tibbetts, M. J.; Trottier-McDonald, M.; Tsulaia, V.; Viel, S.; Wang, H.; Yao, W-M.; Yu, D. R.] Univ Calif Berkeley, Lawrence Berkeley Natl Lab, Div Phys, Berkeley, CA 94720 USA; [Amadio, B. T.; Barnett, R. M.; Beringer, J.; Bhimji, W.; Brosamer, J.; Calafiura, P.; Cerutti, F.; Ciocio, A.; Clarke, R. N.; Cooke, M.; Einsweiler, K.; Farrell, S.; Gilchriese, M.; Haber, C.; Heinemann, B.; Hinchliffe, I.; Hinman, R. R.; Holmes, T. R.; Loscutoff, P.; Marshall, Z.; Ohm, C. C.; Ovcharova, A.; Griso, S. Pagan; Potamianos, K.; Pranko, A.; Quarrie, D. R.; Shapiro, M.; Sood, A.; Tibbetts, M. J.; Trottier-McDonald, M.; Tsulaia, V.; Viel, S.; Wang, H.; Yao, W-M.; Yu, D. R.] Univ Calif Berkeley, Berkeley, CA 94720 USA; [Biedermann, D.; Giorgi, F. M.; Grancagnolo, S.; Herbert, G. H.; Herrberg-Schubert, R.; Hristova, I.; Kind, O. M.; Kolanoski, H.; Lacker, H.; Lohse, T.; Nikiforov, A.; Rehnisch, L.; Rieck, P.; Sperlich, D.; Stamm, S.; Nedden, M. Zur] Humboldt Univ, Dept Phys, D-10099 Berlin, Germany; [Beck, H. P.; Cervelli, A.; Ereditato, A.; Marti, L. F.; Meloni, F.; Mullier, G. A.; Sciacca, F. G.; Stramaglia, M. E.; Stucci, S. A.; Weber, M. S.] Univ Bern, Albert Einstein Ctr Fundamental Phys, Bern, Switzerland; [Beck, H. P.; Cervelli, A.; Ereditato, A.; Marti, L. F.; Meloni, F.; Mullier, G. A.; Sciacca, F. G.; Stramaglia, M. E.; Stucci, S. A.; Weber, M. S.] Univ Bern, High Energy Phys Lab, Bern, Switzerland; [Bella, L. Aperio; Baca, M. J.; Bansil, H. S.; Bracinik, J.; Charlton, D. G.; Chisholm, A. S.; Daniells, A. C.;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[Beddall, A. J.; Beddall, A.; Bingul, A.] Gaziantep Univ, Dept Engn Phys, Gaziantep, Turkey; [Cetin, S. A.] Dogus Univ, Dept Phys, Istanbul, Turkey; [Alberghi, G. L.; Bellagamba, L.; Biondi, S.; Boscherini, D.; Bruni, A.; Bruni, G.; Bruschi, M.; Corradi, M.; De Castro, S.; Fabbri, L.; Franchini, M.; Gabrielli, A.; Giacobbe, B.; Giorgi, F. M.; Grafstroem, P.; Manghi, F. Lasagni; Massa, I.; Mengarelli, A.; Negrini, M.; Piccinini, M.; Polini, A.; Rinaldi, L.; Romano, M.; Sbarra, C.; Sbrizzi, A.; Semprini-Cesari, N.; Sidoti, A.; Sioli, M.; Spighi, R.; Tupputi, S. A.; Valentinetti, S.; Villa, M.; Zoccoli, A.] Ist Nazl Fis Nucl, Sez Bologna, I-40126 Bologna, Italy; [Alberghi, G. L.; Biondi, S.; De Castro, S.; Tupputi, S. A.; Valentinetti, S.; Villa, M.; Zoccoli, A.] Univ Bologna, Dipartimento Fis &amp; Astron, Bologna, Italy; [Arslan, O.; Bechtle, P.; Bernlochner, F. U.; Brock, I.; Bruscino, N.; Cioara, I. A.; Cristinziani, M.; Davey, W.; Desch, K.; Dingfelder, J.; Ehrenfeld, W.; Gaycken, G.; Geich-Gimbel, Ch.; Gonella, L.; Haefner, P.; Hageboeck, S.; Hansen, M. C.; Hellmich, D.; Hohn, D.; Huegging, F.; Janssen, J.; Kostyukhin, V. V.; Kraus, J. K.; Kroseberg, J.; Krueger, H.; Lantzsch, K.; Lenz, T.; Leyko, A. M.; Liebal, J.; Limbach, C.; Mergelmeyer, S.; Mijovic, L.; Moles-Valls, R.; Obermann, T.; Pohl, D.; Ricken, O.; Sarrazin, B.; Schaepe, S.; Schopf, E.; Schultens, M. J.; Schwindt, T.; Scutti, F.; Seema, P.; Stillings, J. A.; Tannoury, N.; Velz, T.; von Toerne, E.; Wagner, P.; Wang, T.; Wermes, N.; Wienemann, P.; Wiik-Fuchs, L. A. M.; Winter, B. T.; Wong, K. H. Yau; Yuen, S. P. Y.] Univ Bonn, Inst Phys, Bonn, Germany; [Ahlen, S. P.; Bernard, C.; Black, K. M.; Butler, J. M.; Dell'Asta, L.; Helary, L.; Kruskal, M.; Long, B. A.; Shank, J. T.; Yan, Z.; Youssef, S.] Boston Univ, Dept Phys, Boston, MA 02215 USA; [Amelung, C.; Amundsen, G.; Artoni, G.; Barone, G.; Bensinger, J. R.; Bianchini, L.; Blocker, C.; Coffey, L.; Dhaliwal, S.; Fitzgerald, E. A.; Sciolla, G.; Venturini, A.; Zengel, K.] Brandeis Univ, Dept Phys, Waltham, MA 02254 USA; [Coutinho, Y. Amaral; Caloba, L. P.; Maidantchik, C.; Marroquim, F.; Nepomuceno, A. A.; Seixas, J. M.] Univ Fed Rio de Janeiro, COPPE EE IF, Rio De Janeiro, Brazil; [Cerqueira, A. S.; de Andrade Filho, L. Manhaes] Fed Univ Juiz de Fora UFJF,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Xu, L.; Ye, S.] Brookhaven Natl Lab, Dept Phys, Upton, NY 11973 USA; [Alexa, C.; Boldea, V.; Buda, S. I.; Caprini, I.; Caprini, M.; Chitan, A.; Ciubancan, M.; Constantinescu, S.; Dita, P.; Dita, S.; Dobre, M.; Ducu, O. A.; Jinaru, A.; Martoiu, V. S.;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Rosten, J. H. N.; Thomson, M.; Ward, C. P.; Yusuff, I.] Univ Cambridge, Cavendish Lab, Cambridge CB3 0HE, England; [Bellerive, A.; Cree, G.; Di Valentino, D.; Koffas, T.; Lacey, J.; McCarthy, T. G.; Nomidis, I.; Oakham, F. G.; Pasztor, G.; Tarrade, F.; Ueno, R.; Vincter, M. G.] Carleton Univ, Dept Phys, Ottawa, ON K1S 5B6, Canada; [Aleksa, M.; Gonzalez, B. Alvarez; Anders, G.; Anghinolfi, F.; Armbruster, A. J.; Arnaez, O.; Avolio, G.; Baak, M. A.; Backes, M.; Backhaus, M.; Barak, L.; Beltramello, O.; Bianco, M.; Bogaerts, J. A.; Boveia, A.; Boyd, J.; Burckhart, H.; Campana, S.; Garrido, M. D. M. Capeans; Carli, T.; Carrillo-Montoya, G. D.; Catinaccio, A.; Cattai, A.; Cerv, M.; Chromek-Burckhart, D.; Conti, G.; Dell'Acqua, A.; Deviveiros, P. O.; Di Girolamo, A.; Di Girolamo, B.; Dittus, F.; Dobos, D.; Dudarev, A.; Duehrssen, M.; Eifert, T.; Ellis, N.; Elsing, M.; Farthouat, P.; Fassnacht, P.; Feigl, S.; Perez, S. Fernandez; Francis, D.; Froidevaux, D.; Gadatsch, S.; Gillberg, D.; Glatzer, J.; Goossens, L.; Gorini, B.; Gray, H. M.; Hawkings, R. J.; Correia, A. M. Henriques; Hervas, L.; Hoecker, A.; Huhtinen, M.; Iengo, P.; Jaekel, M. R.; Jakobsen, S.; Klioutchnikova, T.; Krasznahorkay, A.;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Ritsch, E.; Roe, S.; Ruiz-Martinez, A.; Salzburger, A.; Schaefer, D.; Schlenker, S.; Schmieden, K.; Serfon, C.; Sforza, F.; Sfyrla, A.; Solans, C. A.; Spigo, G.; Stelzer, H. J.; Teischinger, F. A.; Ten Kate, H.; Tremblet, L.; Tricoli, A.; Tsarouchas, C.; Unal, G.; van Woerden, M. C.; Vandelli, W.; Voss, R.; Vuillermet, R.; Wells, P. S.; Wengler, T.; Wenig, S.; Werner, P.; Wilkens, H. G.; Wotschack, J.; Young, C. J. S.; Zwalinski, L.] CERN, Geneva, Switzerland; [Alison, J.; Anderson, K. J.; Toro, R. Camacho; Cheng, Y.; Dandoy, J. R.; Facini, G.; Fiascaris, M.; Gardner, R. W.; Ilchenko, Y.; Kapliy, A.; Kim, Y. K.; Krizka, K.; Li, H. L.; Merritt, F. S.; Miller, D. W.; Narayan, R.; Okumura, Y.; Onyisi, P. U. E.; Oreglia, M. J.; Penning, B.; Pilcher, J. E.; Saxon, J.; Shochet, M. J.; Vukotic, I.; Webster, J. S.; Wu, M.] Univ Chicago, Enrico Fermi Inst, Chicago, IL 60637 USA; [Carquin, E.; Diaz, M. A.; Vogel, M.] Pontificia Univ Catolica Chile, Dept Fis, Santiago, Chile; [Brooks, W. K.; Kuleshov, S.; Pezoa, R.; Prokoshin, F.; Loyola, J. E. Salazar; White, R.] Univ Tecn Feder Santa Maria, Dept Fis, Valparaiso, Chile; [Bai, Y.; Fang, Y.; Jin, S.; Lou, X.; Ouyang, Q.; Peng, C.; Ren, H.; Shan, L. Y.; Sun, X.; Wang, J.; Xu, D.; Zhu, H.; Zhuang, X.] Chinese Acad Sci, Inst High Energy Phys, Beijing, Peoples R China; [Gao, J.; Guo, Y.; Han, L.; Hu, Q.; Jiang, Y.; Li, B. y; Liu, J. B.; Liu, M.; Liu, Y.; Peng, H.; Song, H. Y.; Zhang, R.; Zhao, Z.; Zhu, Y.] Univ Sci &amp; Technol China, Dept Modern Phys, Hefei, Anhui, Peoples R China; [Chen, S.; Li, Y.; Zhang, H.] Nanjing Univ, Dept Phys, Nanjing, Jiangsu, Peoples R China; [Chen, L.; Feng, C.; Ge, P.; Liu, B.; Ma, L. L.; Zhang, X.; Zhao, Y.; Zhu, C. G.] Shandong Univ, Sch Phys, Shandong, Peoples R China; [Bret, M. Cano; Guo, J.; Li, L.; Yang, H.] Shanghai Jiao Tong Univ, Dept Phys &amp; Astron, Shanghai Key Lab Particle Phys &amp; Cosmol, Shanghai 200030, Peoples R China; [Chen, X.; Zhou, N.] Tsinghua Univ, Dept Phys, Beijing 100084, Peoples R China; [Boumediene, D.; Busato, E.; Calvet, D.; Calvet, S.; Donini, J.; Dubreuil, E.; Gilles, G.; Gris, Ph.; Liao, H.; Madar, R.; Pallin, D.; Saez, S. M. Romano; Santoni, C.; Simon, D.; Theveneaux-Pelzer, T.; Vazeille, F.] Univ Clermont Ferrand,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Smith, R. W.; Thompson, E. N.; Tuts, P. M.; Wang, T.; Zhou, L.] Columbia Univ, Nevis Lab, Irvington, NY USA; [Alonso, A.; Besjes, G. J.; Dam, M.; Galster, G.; Giraud, P. F.; Hansen, J. B.; Hansen, J. D.; Hansen, P. H.; Joergensen, M. D.; Loevschall-Jensen, A. E.; Monk, J.; Mortensen, S. S.; Pedersen, L. E.; Petersen, T. C.; Pingel, A.; Wiglesworth, C.; Xella, S.] Univ Copenhagen, Niels Bohr Inst, Copenhagen, Denmark; [Cairo, V. M.; Capua, M.; Crosetti, G.; La Rotonda, L.; Mastroberardino, A.; Policicchio, A.; Salvatore, D.; Scarfone, V.; Schioppa, M.; Susinno, G.; Tassi, E.] Ist Nazl Fis Nucl, Lab Nazl Frascati, Grp Collegato Cosenza, I-00044 Frascati, Italy; [Cairo, V. M.; Capua, M.; Crosetti, G.; La Rotonda, L.; Mastroberardino, A.; Policicchio, A.; Salvatore, D.; Scarfone, V.; Schioppa, M.; Susinno, G.; Tassi, E.] Univ Calabria, Dipartmento Fis, I-87036 Arcavacata Di Rende, Italy; [Adamczyk, L.; Bold, T.; Dabrowski, W.; Dyndal, M.; Gach, G. P.; Grabowska-Bold, I.; Kisielewska, D.; Koperny, S.; Mindur, B.; Przybycien, M.; Zemla, A.] AGH Univ Sci &amp; Technol, Fac Phys &amp; Appl Comp Sci, PL-30059 Krakow, Poland; [Palka, M.; Richter-Was, E.] Jagiellonian Univ, Marian Smoluchowski Inst Phys, Krakow, Poland; [Banas, E.; de Renstrom, P. A. Bruckman; Chwastowski, J. J.; Derendarz, D.; Godlewski, J.; Gornicki, E.; Hajduk, Z.; Iwanski, W.; Kaczmarska, A.; Knapik, J.;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Dallas, TX 75230 USA; [Argyropoulos, S.; Asbah, N.; Bessner, M.; Bloch, I.; Borroni, S.; Britzger, D.; Camarda, S.; Deterre, C.;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Styles, N. A.; Tackmann, K.; Wang, J.; Wasicki, C.; Yildirim, E.] DESY, Hamburg, Germany; [Argyropoulos, S.; Asbah, N.; Bessner, M.; Bloch, I.; Borroni, S.; Britzger, D.; Camarda, S.; Deterre, C.;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Styles, N. A.; Tackmann, K.; Wang, J.; Wasicki, C.; Yildirim, E.] DESY, Zeuthen, Germany; [Burmeister, I.; Erdmann, J.; Esch, H.; Goessling, C.; Homann, M.; Jentzsch, J.; Jung, C. A.; Klingenberg, R.; Kroeninger, K.] Tech Univ Dortmund, Inst Expt Phys 2, D-44221 Dortmund, Germany; [Anger, P.; Duschinger, D.; Friedrich, F.; Grohs, J. P.; Gumpert, C.; Gutschow, C.; Hauswald, L.; Kobel, M.; Mader, W. F.;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[Bristow, T. M.; Clark, P. J.; Dias, F. A.; Edwards, N. C.; Gao, Y.; Walls, F. M. Garay; Glaysher, P. C. F.; Harrington, R. D.; Leonidopoulos, C.; Martin, V. J.; Mills, C.; O'Brien, B. J.; Pino, S. A. Olivares; Proissl, M.;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Burgard, C. D.; Buescher, D.; Cardillo, F.; Coniavitis, E.; Consorti, V.; Dang, N. P.; Dao, V.; Di Simone, A.; Giuliani, C.; Herten, G.; Jakobs, K.; Javurek, T.; Jenni, P.; Kiss, F.; Koeneke, K.; Kopp, A. K.; Kuehn, S.; Landgraf, U.; Mahboubi, K.; Mohr, W.; Pagacova, M.; Parzefall, U.; Ronzani, M.; Rosbach, K.; Ruehr, F.; Rurikova, Z.; Ruthmann, N.; Sammel, D.; Schillo, C.; Schumacher, M.; Sommer, P.; Sundermann, J. E.; Temming, K. K.; Tsiskaridze, V.; Ungaro, F. C.; von Radziewski, H.; Weiser, C.; Werner, M.; Zhang, L.; Zimmermann, S.] Univ Freiburg, Fak Math &amp; Phys, D-79106 Freiburg, Germany; [Ancu, L. S.; Bell, W. H.; Noccioli, E. Benhar; De Mendizabal, J. Bilbao; Calace, N.; Clark, A.; Coccaro, A.; Delitzsch, C. M.; della Volpe, D.; Ferrere, D.; Gadomski, S.; Golling, T.; Gonzalez-Sevilla, S.; Gramling, J.; Guescini, F.; Iacobucci, G.; Katre, A.; Mermod, P.; Miucci, A.; Muenstermann, D.; Paolozzi, L.; Picazio, A.; Ristic, B.; Schramm, S.; Tykhonov, A.; Vallecorsa, S.; Wu, X.] Univ Geneva, Sect Phys, Geneva, Switzerland; [Barberis, D.; Darbo, G.; Favareto, A.; Parodi, A. Ferretto; Gagliardi, G.; Gaudiello, A.; Gemme, C.; Guido, E.; Morettini, P.; Osculati, B.; Parodi, F.; Passaggio, S.; Sannino, M.; Schiavi, C.] Ist Nazl Fis Nucl, Sez Genova, I-16146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GE-380086 Tbilisi, Rep of Georgia; [Dueren, M.; Kreutzfeldt, K.; Stenzel, H.] Univ Giessen, Inst Phys 2, D-35390 Giessen, Germany; [Bates, R. L.; Madden, W. D. Breaden; Britton, D.; Buckley, A. G.; Bussey, P.; Buttar, C. M.; Buzatu, A.; Cinca, D.; D'Auria, S.; Doyle, A. T.; Ferrando, J.; de Lima, D. E. Ferreira; Gul, U.; Knue, A.; Morton, A.; Mullen, P.; O'Shea, V.; Barrera, C. Oropeza; Owen, M.; Pollard, C. S.; Qin, G.; Quilty, D.; Ravenscroft, T.; Robson, A.; St Denis, R. D.; Stewart, G. A.; Thompson, A. S.] Univ Glasgow, SUPA Sch Phys &amp; Astron, Glasgow, Lanark, Scotland; [Agricola, J.; Bindi, M.; Blumenschein, U.; Brandt, G.; Drechsler, E.; George, M.; Graber, L.; Grosse-Knetter, J.; Janus, M.; Kareem, M. J.; Kawamura, G.; Lai, S.; Lemmer, B.; Magradze, E.; Mantoani, M.; Mchedlidze, G.; Llacer, M. Moreno; Musheghyan, H.; Nackenhorst, O.; Nadal, J.; Quadt, A.; Rieger, J.; Schorlemmer, A. L. S.; Shabalina, E.; Stolte, P.; Weingarten, J.; Zinonos, Z.] Univ Gottingen, Inst Phys 2, D-37073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Lazovich, T.; Mateos, D. Lopez; Mercurio, K. M.; Morii, M.; Skottowe, H. P.; Spearman, W. R.; Sun, S.; Tolley, E.; Yen, A. L.; Zambito, S.] Harvard Univ, Lab Particle Phys &amp; Cosmol, Cambridge, MA 02138 USA; [Andrei, V.; Baas, A. E.; Brandt, O.; Djuvsland, J. I.; Dunford, M.; Geisler, M. P.; Hanke, P.; Jongmanns, J.; Kluge, E. -E.; Lang, V. S.; Meier, K.; Theenhausen, H. Meyer Zu; Villar, D. I. Narrias; Sahinsoy, M.; Scharf, V.; Schultz-Coulon, H. -C.; Stamen, R.; Starovoitov, P.; Wessels, M.] Heidelberg Univ, Kirchhoff Inst Phys, Heidelberg, Germany; [Anders, C. F.; Giulini,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Salvucci, A.] Chinese Univ Hong Kong, Dept Phys, Hong Kong,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Jussel, P.; Kneringer, E.; Lukas, W.; Usanova, A.; Vigne, R.]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Khramov, E.; Kotov, V. M.; Kruchonak, U.; Kukhtin, V.; Ladygin, E.; Minashvili, I. A.; Mineev, M.; Peshekhonov, V. D.; Plotnikova, E.; Potrap, I. N.; Pozdnyakov, V.; Rusakovich, N. A.; Sadykov, R.; Sapronov, A.; Shiyakova, M.; Sisakyan, A. N.; Soloshenko, A.; Vinogradov, V. B.; Yeletskikh, I.; Zhemchugov, A.; Zimine, N. I.] JINR Dubna, Joint Nucl Res Inst, Dubna, Russia; [Amako, K.; Aoki, M.; Arai, Y.; Hanagaki, K.; Ikegami, Y.; Ikeno, M.; Iwasaki, H.; Kanzaki, J.; Kohriki, T.; Kondo, T.; Kono, T.; Makida, Y.; Nagano, K.; Nakamura, K.; Nozaki, M.; Odaka, S.; Okuyama, T.; Sasaki, O.; Suzuki, S.; Takubo, Y.; Tanaka, S.; Terada, S.; Tokushuku, K.; Tsuno, S.; Unno, Y.; Yamada, M.; Yamamoto, A.; Yasu, Y.] High Energy Accelerator Res Org, KEK, Tsukuba, Ibaraki, Japan; [Chen, Y.; Fuster, J.; Hasegawa, M.; Kido, S.; Kishimoto, T.; Kurashige, H.; Maeda, J.; Ochi, A.; Shimizu, S.; Takeda, H.; Yakabe, R.; Yamazaki, Y.; Yuan, L.] Kobe Univ, Grad Sch Sci, Kobe, Hyogo 657, Japan; [Ishino, M.; Kunigo, T.; Sumida, T.; Tashiro, T.] Kyoto Univ, Fac Sci, Kyoto, Japan; [Takashima, R.] Kyoto Univ, Kyoto 612, Japan; [Kawagoe, K.; Oda, S.; Otono, H.; Tojo, J.] Kyushu Univ, Dept Phys, Fukuoka 812, Japan; [Verzini, M. J. Alconada; Alonso, F.; Arduh, F. A.; Dova, M. T.; Monticelli, F.; Wahlberg, H.] Univ Nacl La Plata, Inst Fis La Plata, RA-1900 La Plata, Buenos Aires, Argentina; [Verzini, M. J. Alconada;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I-73100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Macek, B.; Mandic, I.; Mikuz, M.; Sfiligoj, T.; Sokhrannyi, G.] Jozef Stefan Inst, Dept Phys, Ljubljana, Slovenia; [Cindro, V.; Deliyergiyev, M.; Filipcic, A.; Gorisek, A.; Kersevan, B. P.; Kramberger, G.; Macek, B.; Mandic, I.; Mikuz, M.; Sfiligoj, T.; Sokhrannyi, G.] Univ Ljubljana, Ljubljana, Slovenia; [Alpigiani, C.; Bevan, A. J.; Bona, M.;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Sowden, B. C.; Spano, F.; Teixeira-Dias, P.; Thomas-Wilsker, J.] Royal Holloway Univ London, Dept Phys, Surrey, England; [Bieniek, S. P.; Butterworth, J. M.; Campanelli, M.; Casadei, D.; Chislett, R. T.; Christodoulou, V.; Cooper, B. D.; Davison, P.; Falla, R. J.; Freeborn, D.; Gregersen, K.; Ortiz, N. G. Gutierrez;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Labe Phys Nucl &amp; Hautes Energies, Paris, France; [Beau, T.; Bomben, M.; Calderini, G.; Crescioli, F.; De Cecco, S.; Demilly, A.; Derue, F.; Francavilla, P.; Krasny, M. W.; Lacour, D.; Laforge, B.; Laplace, S.; Le Dortz, O.; Lefebvre, G.; Malaescu, B.; Marchiori, G.; Nikolic-Audit, I.; Ocariz, J.; Pandini, C. E.; Pires, S.;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Roos, L.; Trincaz-Duvoid, S.; Vannucci, F.; Varouchas, D.] CNRS IN2P3, Paris, France; [Akesson, T. P. A.; Bocchetta, S. S.; Bryngemark, L.; Doglioni, C.; Floderus, A.; Hawkins, A. D.; Hedberg, V.; Ivarsson, J.; Jarlskog, G.; Lytken, E.; Mjornmark, J. U.; Smirnova, O.; Viazlo, O.] Lund Univ, Inst Fys, Lund, Sweden; [Arnal, V.; Barreiro, F.; Cantero, J.; De la Torre, H.; Del Peso, J.; Glasman, C.; Merino, J. Llorente; Terron, J.] Univ Autonoma Madrid, Dept Fis Teor C 15, Madrid, Spain; [Becker, M.; Bertella, C.; Blum, W.; Buescher, V.; Caputo, R.; Caudron, J.; Endner, O. C.; Ertel, E.; Fiedler, F.; Torregrosa, E. Fullana; Heck, T.; Hohlfeld, M.; Huelsing, T. A.; Karnevskiy, M.; Kleinknecht, K.; Koepke, L.; Lin, T. H.; Masetti, L.; Mattmann, J.; Meyer, C.; Moritz, S.; Rave, S.; Sander, H. G.; Schaeffer, J.; Schaefer, U.; Schmitt, C.; Schott, M.; Schroeder, C.; Schuh, N.; Simioni, E.; Tapprogge, S.; Urrejola, P.; Valderanis, C.; Wollstadt, S. J.; Zimmermann, C.; Zinser, M.] Johannes Gutenberg Univ Mainz, Inst Phys, D-55122 Mainz, Germany; [Balli, F.; Barnes, S. L.; Cox, B. E.; Da Via, C.; Forti, A.; Ponce, J. M. Iturbe; Joshi, K. D.; Keoshkerian, H.; Li, X.; Loebinger, F. K.; Marsden, S. P.; Masik, J.; Neep, T. J.; Oh, A.; Ospanov, R.; Pater, J. R.; Peters, R. F. Y.; Pilkington, A. D.; Price, D.; Qin, Y.; Queitsch-Maitland, M.; Schwanenberger, C.; Schweiger, H.;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kk; Touchard, F.; Vacavant, L.] Aix Marseille Univ, CPPM, Marseille, France; [Bellomo, M.; Bernard, N. R.; Brau, B.; Dallapiccola, C.; Daya-Ishmukhametova, R. K.; Moyse, E. J. W.; Pais, P.; Pueschel, E.; Ventura, D.; Willocq, S.] Univ Massachusetts, Dept Phys, Amherst, MA 01003 USA; [Belanger-Champagne, C.; Chuinard, A. J.; Corriveau, F.; Keyes, R. A.; Mantifel, R.; Prince, S.; Robertson, S. H.; Robichaud-Veronneau, A.; Stockton, M. C.; Stoebe, M.; Vachon, B.; Schroeder, T. Vazquez; Wang, K.; Warburton, A.] McGill Univ, Dept Phys, Montreal, PQ, Canada; [Barberio, E. L.; Brennan, A. J.; Dawe, E.; Jennens, D.; Kubota, T.; Milesi, M.; Hanninger, G. Nunes; Nuti, F.; Rados, P.; Spiller, L. A.; Tan, K. G.; Taylor, G. N.; Urquijo, P.; Volpi, M.; Zanzi, D.] Univ Melbourne, Sch Phys,</t>
  </si>
  <si>
    <t>Schultz, L; Zurich, MG; Culot, M; da Costa, A; Landry, C; Bellwon, P; Kristl, T; Hormann, K; Ruzek, S; Aiche, S; Reinert, K; Bielow, C; Gosselet, F; Cecchelli, R; Huber, CG; Schroeder, OHU; Gramowski-</t>
  </si>
  <si>
    <t>Evaluation of drug-induced neurotoxicity based on metabolomics, proteomics and electrical activity measurements in complementary CNS in vitro models</t>
  </si>
  <si>
    <t>10.1016/j.tiv.2015.05.016</t>
  </si>
  <si>
    <t>TOXICOLOGY IN VITRO</t>
  </si>
  <si>
    <t>0887-2333</t>
  </si>
  <si>
    <t>[Schultz, Luise; Gramowski-Voss, Alexandra; Weiss, Dieter G.] Univ Rostock, Dept Anim Physiol, Inst Biol Sci, D-18051 Rostock, Germany; [Zurich, Marie-Gabrielle] Univ Lausanne, Dept Physiol, Fac Biol &amp; Med, Lausanne, Switzerland; [Culot, Maxime; da Costa, Anaelle; Landry, Christophe; Gosselet, Fabien; Cecchelli, Romeo] Univ Artois, LBHE EA2465, Fac Jean Perrin, F-62307 Lens, France; [Bellwon, Patricia] Univ Wurzburg, Dept Toxicol, D-97078 Wurzburg, Germany; [Kristl, Theresa; Hoermann, Katrin; Ruzek, Silke; Huber, Christian G.] Paris Lodron Univ, Dept Mol Biol, Salzburg, Austria; [Aiche, Stephan; Reinert, Knut; Bielow, Chris] Free Univ Berlin, Dept Math &amp; Comp Sci, D-14195 Berlin, Germany; [Schroeder, Olaf H. -U.; Gramowski-Voss, Alexandra; Weiss, Dieter G.] NeuroProof GmbH, D-18119 Rostock, Germany; [Bal-Price, Anna] Inst Hlth &amp; Consumer Protect, European Commiss Joint Res Ctr, I-21027 Ispra, VA, Italy</t>
  </si>
  <si>
    <t>Bal-Price, A (reprint author), Inst Hlth &amp; Consumer Protect, Syst Toxicol Unit, European Commiss Joint Res Ctr, Via E Fermi 2749 TP 580, I-21027 Ispra, VA, Italy.</t>
  </si>
  <si>
    <t>xxx@jrc.ec.europa.eu</t>
  </si>
  <si>
    <t>Toxicology</t>
  </si>
  <si>
    <t>EU [202222]</t>
  </si>
  <si>
    <t>Search for pair production of a new heavy quark that decays into a W boson and a light quark in pp collisions at root s=8 TeV with the ATLAS detector</t>
  </si>
  <si>
    <t>10.1103/physrevd.92.112007</t>
  </si>
  <si>
    <t>[Jackson, P.; Lee, L.; McPherson, R. A.; Petridis, A.; Robertson, S. H.; Sobie, R.; Soni, N.; Teuscher, R. J.;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TOBB Univ Econ &amp; Technol, Div Phys, Ankara, Turkey; [Barnovska, Z.; Berger, N.; Delmastro, M.; Di Ciaccio, L.; Elles, S.; Hryn'ova, T.; Jezequel, S.; Koletsou, I.; Lafaye, R.; Leveque, J.; Mastrandrea, P.; Sauvage, G.; Sauvan, E.; Simard, O.; Todorov, T.; Wingerter-Seez, I.; Yatsenko, E.] CNRS IN2P3, LAPP, Annecy Le Vieux, France; [Barnovska, Z.; Berger, N.; Delmastro, M.; Di Ciaccio, L.; Elles, S.; Hryn'ova, T.; Jezequel, S.; Koletsou, I.; Lafaye, R.; Leveque, J.; Mastrandrea, P.; Sauvage, G.; Sauvan, E.; Simard, O.; Todorov, T.; Wingerter-Seez, I.; Yatsenko, E.] Univ Savoie Mt Blanc, Annecy Le Vieux, France; [Blair, R. E.; Chekanov, S.;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Cote, D.; Darmora, S.; De, K.; Farbin, A.; Feremenga, L.;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Karentzos, E.; Leontsinis, S.; Maltezos, S.; Ntekas, K.; Panagiotopoulou, E. St.; Papadopoulou, Th. D.; Tsipolitis, G.; Vlachos, S.] Natl Tech Univ Athens, Dept Phys, Zografos, Greece; [Abdinov, O.; Khalil-zada, F.; Looper, K. A.] Azerbaijan Acad Sci, Inst Phys, Baku 370143, Azerbaijan; [Anjos, N.; Bosman, M.; Casado, M. P.; Casolino, M.; Cavalli-Sforza, M.; Cortes-Gonzalez, A.; Farooque, T.; Fischer, C.; Fracchia, S.; Giangiobbe, V.; Gonzalez Parra, G.; Grinstein, S.; Helsens, C.; Juste Rozas, A.; Korolkov, I.; Lange, J. C.; Le Menedeu, E.; Paz, I. Lopez; Martinez, M.; Mir, L. M.; Montejo Berlingen, J.; Pacheco Pages, A.; Padilla Aranda, C.; Riu, I.; Sorin, V.; Succurro, A.; Tripiana, M. F.; Tsiskaridze, S.; Valery, L.] Univ Autonoma Barcelona, Inst Fis Altes Energies, E-08193 Barcelona, Spain; [Anjos, N.; Bosman, M.; Casado, M. P.; Casolino, M.; Cavalli-Sforza, M.; Cortes-Gonzalez, A.; Farooque, T.; Fischer, C.; Fracchia, S.; Giangiobbe, V.; Gonzalez Parra, G.; Grinstein, S.; Helsens, C.; Juste Rozas, A.; Korolkov, I.; Lange, J. C.; Le Menedeu, E.; Paz, I. Lopez; Martinez, M.; Mir, L. M.; Montejo Berlingen, J.; Pacheco Pages, A.; Padilla Aranda, C.; Riu, I.; Sorin, V.; Succurro, A.; Tripiana, M. F.; Tsiskaridze, S.; Valery, L.] Univ Autonoma Barcelona, Dept Fis, E-08193 Barcelona, Spain; [Agatonovic-Jovin, T.; Bogavac, D.; Bozic, I.; Dimitrievska, A.; Krstic, J.; Marjanovic, M.; Popovic, D. S.; Sijacki, Dj.; Simic, Lj.; Vranjes, N.; Milosavljevic, M. Vranjes; Zivkovic, L.] Univ Belgrade, Inst Phys, Belgrade, Serbia; [Buanes, T.; Dale, O.; Eigen, G.; Kastanas, A.; Liebig, W.; Lipniacka, A.; Maeland, S.; dit Latour, B. Martin; Rosendahl, P. L.; Sjursen, T. B.; Smestad, L.; Stugu, B.; Ugland, M.; Zalieckas, J.] Univ Bergen, Dept Phys &amp; Technol, Bergen, Norway; [Alonso, A.; Amadio, B. T.; Axen, B.; Barnett, R. M.; Beringer, J.; Bhimji, W.; Brosamer, J.; Calafiura, P.; Cerutti, F.; Ciocio, A.; Clarke, R. N.; Cooke, M.; Einsweiler, K.; Farrell, S.; Gabrielli, A.; Garcia-Sciveres, M.; Gilchriese, M.; Haber, C.; Heinemann, B.; Hinchliffe, I.; Hinman, R. R.; Holmes, T. R.; Jeanty, L.; Lavrijsen, W.; Leggett, C.; Marshall, Z.; Ohm, C. C.; Ovcharova, A.; Griso, S. Pagan; Potamianos, K.; Pranko, A.; Quarrie, D. R.; Shapiro, M.; Sood, A.; Tibbetts, M. J.; Trottier-McDonald, M.; Tsulaia, V.; Viel, S.; Wang, H.; Watson, M. F.; Yao, W-M.; Yu, D. R.] Univ Calif Berkeley, Lawrence Berkeley Natl Lab, Div Phys, Berkeley, CA 94720 USA; [Alonso, A.; Amadio, B. T.; Axen, B.; Barnett, R. M.; Beringer, J.; Bhimji, W.; Brosamer, J.; Calafiura, P.; Cerutti, F.; Ciocio, A.; Clarke, R. N.; Cooke, M.; Einsweiler, K.; Farrell, S.; Gabrielli, A.; Garcia-Sciveres, M.; Gilchriese, M.; Haber, C.; Heinemann, B.; Hinchliffe, I.; Hinman, R. R.; Holmes, T. R.; Jeanty, L.; Lavrijsen, W.; Leggett, C.; Marshall, Z.; Ohm, C. C.; Ovcharova, A.; Griso, S. Pagan; Potamianos, K.; Pranko, A.; Quarrie, D. R.; Shapiro, M.; Sood, A.; Tibbetts, M. J.; Trottier-McDonald, M.; Tsulaia, V.; Viel, S.; Wang, H.; Watson, M. F.; Yao, W-M.; Yu, D. R.] Univ Calif Berkeley, Berkeley, CA 94720 USA; [Biedermann, D.; Dietrich, J.; Giorgi, F. M.; Grancagnolo, S.; Herbert, G. H.; Hristova, I.; Kind, O. M.; Kolanoski, H.; Lacker, H.; Lohse, T.; Nikiforov, A.; Rehnisch, L.; Rieck, P.; Schulz, H.; Sperlich, D.; Stamm, S.; zur Nedden, M.] Humboldt Univ, Dept Phys, D-10099 Berlin, Germany; [Beck, H. P.; Cervelli, A.; Ereditato, A.; Haug, S.; Marti, L. F.; Meloni, F.; Mullier, G. A.; Sciacca, F. G.; Stramaglia, M. E.; Stucci, S. A.; Weber, M. S.] Univ Bern, Albert Einstein Ctr Fundamental Phys, Bern, Switzerland; [Beck, H. P.; Cervelli, A.; Ereditato, A.; Haug, S.; Marti, L. F.; Meloni, F.; Mullier, G. A.; Sciacca, F. G.; Stramaglia, M. E.; Stucci, S. A.; Weber, M. S.] Univ Bern, High Energy Phys Lab, Bern, Switzerland; [Allport, P. P.; Bella, L. Aperio; Baca, M. J.; Bracinik, J.; Charlton, D. G.; Chisholm, A. S.; Daniells, A. C.; Gach, G. P.; Hawkes, C. M.; Head, S. J.; Hillier, S. J.; Levy, M.; Mudd, R. D.; Quijada, J. A. Murillo; Newman, P. R.; Nikolopoulos, K.; Owen, R. E.; Slater, M.; Thomas, J. P.; Thompson, P. D.; Watkins, P. M.; Watson, A. T.; Wilson, J. A.] Univ Birmingham, Sch Phys &amp; Astron, Birmingham, W Midlands, England; [Arik, M.; Istin, S.; Ozcan, V. E.] Bogazici Univ, Dept Phys, Istanbul, Turkey; [Beddall, A. J.; Beddall, A.; Bingul, A.] Gaziantep Univ, Dept Engn Phys, Gaziantep, Turkey; [Cetin, S. A.] Dogus Univ, Dept Phys, Istanbul, Turkey; [Alberghi, G. L.; Bellagamba, L.; Biondi, S.; Boscherini, D.; Bruni, A.; Bruni, G.; Bruschi, M.; Corradi, M.; De Castro, S.; Fabbri, L.; Franchini, M.; Gabrielli, A.; Giacobbe, B.; Giorgi, F. M.; Grafstroem, P.; Manghi, F. Lasagni; Massa, I.; Massa, L.; Mengarelli, A.; Negrini, M.; Piccinini, M.; Polini, A.; Rinaldi, L.; Romano, M.; Sbarra, C.; Sbrizzi, A.; Semprini-Cesari, N.; Sidoti, A.; Sioli, M.; Spighi, R.; Tupputi, S. A.; Valentinetti, S.; Villa, M.; Zoccoli, A.] Ist Nazl Fis Nucl, Sez Bologna, I-40126 Bologna, Italy; [Alberghi, G. L.; Biondi, S.; De Castro, S.; Fabbri, L.; Franchini, M.; Gabrielli, A.; Grafstroem, P.; Manghi, F. Lasagni; Massa, I.; Massa, L.; Mengarelli, A.; Piccinini, M.; Romano, M.; Sbrizzi, A.; Semprini-Cesari, N.; Sidoti, A.; Sioli, M.; Tupputi, S. A.; Valentinetti, S.; Villa, M.; Zoccoli, A.] Univ Bologna, Dipartimento Fis &amp; Astron, Bologna, Italy; [Arslan, O.; Bechtle, P.; Bernlochner, F. U.; Brock, I.; Bruscino, N.; Cioara, I. A.; Cristinziani, M.; Davey, W.; Desch, K.; Dingfelder, J.; Ehrenfeld, W.; Gaycken, G.; Geich-Gimbel, Ch.; Gonella, L.; Grefe, C.; Haefner, P.; Hageboeck, S.; Hansen, M. C.; Hellmich, D.; Hohn, D.; Huegging, F.; Janssen, J.; Kostyukhin, V. V.; Kraus, J. K.; Kroseberg, J.; Krueger, H.; Lantzsch, K.; Lenz, T.; Leyko, A. M.; Liebal, J.; Limbach, C.; Mergelmeyer, S.; Mijovic, L.; Moles-Valls, R.; Obermann, T.; Pohl, D.; Ricken, O.; Sarrazin, B.; Schaepe, S.; Schopf, E.; Schultens, M. J.; Schwindt, T.; Scutti, F.; Seema, P.; Stillings, J. A.; Tannoury, N.; Velz, T.; von Toerne, E.; Wagner, P.; Wang, T.; Wermes, N.; Wienemann, P.; Wiik-Fuchs, L. A. M.; Winter, B. T.; Wong, K. H. Yau; Yuen, S. P. Y.] Univ Bonn, Inst Phys, Bonn, Germany; [Ahlen, S. P.; Bernard, C.; Black, K. M.; Butler, J. M.; Dell'Asta, L.; Helary, L.; Kruskal, M.; Long, B. A.; Shank, J. T.; Yan, Z.; Youssef, S.] Boston Univ, Dept Phys, Boston, MA 02215 USA; [Amelung, C.; Amundsen, G.; Artoni, G.; Barone, G.; Bensinger, J. R.; Bianchini, L.; Blocker, C.; Coffey, L.; Dhaliwal, S.; Loew, K. M.; Sciolla, G.; Venturini, A.; Zengel, K.] Brandeis Univ, Dept Phys, Waltham, MA 02254 USA; [Alpigiani, C.; Coutinho, Y. Amaral; Caloba, L. P.; Maidantchik, C.; Marroquim, F.; Nepomuceno, A. A.; Seixas, J. M.] Univ Fed Rio De Janeiro COPPE EE IF, Rio De Janeiro, Brazil; [Cerqueira, A. S.; Manhaes de Andrade Filho, L.] Univ Fed Juiz de Fora, Elect Circuits Dept, Juiz de Fora, Brazil; [do Vale, M. A. B.] Univ Fed Sao Joao del Rei,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Xu, L.; Ye, S.] Brookhaven Natl Lab, Dept Phys, Upton, NY 11973 USA; Transilvania Univ Brasov, Brasov, Romania; [Alexa, C.; Boldea, V.; Buda, S. I.; Caprini, I.; Caprini, M.; Chitan, A.; Ciubancan, M.; Constantinescu, S.; Dita, P.; Dita, S.; Dobre, M.; Ducu, O. A.; Jinaru, A.; Martoiu, V. S.;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Rosten, J. H. N.; Thomson, M.; Ward, C. P.; Yusuff, I.] Univ Cambridge, Cavendish Lab, Cambridge CB3 0HE, England; [Bellerive, A.; Cree, G.; Di Valentino, D.; Koffas, T.; Lacey, J.; Leight, W. A.; McCarthy, T. G.; Nomidis, I.; Oakham, F. G.; Pasztor, G.; Tarrade, F.; Ueno, R.; Vincter, M. G.] Carleton Univ, Dept Phys, Ottawa, ON K1S 5B6, Canada; [Aleksa, M.; Gonzalez, B. Alvarez; Anders, G.; Anghinolfi, F.; Armbruster, A. J.; Arnaez, O.; Avolio, G.; Baak, M. A.; Backes, M.; Backhaus, M.; Barak, L.; Beermann, T. A.; Beltramello, O.; Bianco, M.; Bogaerts, J. A.; Boveia, A.; Boyd, J.; Burckhart, H.; Campana, S.; Garrido, M. D. M. Capeans; Carli, T.; Carrillo-Montoya, G. D.; Catinaccio, A.; Cattai, A.; Cerv, M.; Chromek-Burckhart, D.; Conti, G.; Dell'Acqua, A.; Deviveiros, P. O.; Di Girolamo, A.; Di Girolamo, B.; Dittus, F.; Dobos, D.; Dudarev, A.; Duehrssen, M.; Eifert, T.; Ellis, N.; Elsing, M.; Farthouat, P.; Fassnacht, P.; Feigl, S.; Feng, E. J.; Perez, S. Fernandez; Francis, D.; Froidevaux, D.; Gadatsch, S.; Gillberg, D.; Glatzer, J.; Goossens, L.; Gorini, B.; Gray, H. M.; Hawkings, R. J.; Correia, A. M. Henriques; Hervas, L.; Hoecker, A.; Huhtinen, M.; Iengo, P.; Jaekel, M. R.; Jakobsen, S.; Klioutchnikova, T.; Krasznahorkay, A.;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Ritsch, E.; Roe, S.; Ruiz-Martinez, A.; Ruthmann, N.; Salzburger, A.; Schaefer, D.; Schlenker, S.; Schmieden, K.; Serfon, C.; Sforza, F.; Sfyrla, A.; Solans, C. A.; Spigo, G.; Stelzer, H. J.; Teischinger, F. A.; Ten Kate, H.; Tremblet, L.; Tricoli, A.; Tsarouchas, C.; Unal, G.; van Woerden, M. C.; Vandelli, W.; Voss, R.; Vuillermet, R.; Wells, P. S.; Wengler, T.; Wenig, S.; Werner, P.; Wilkens, H. G.; Wotschack, J.; Young, C. J. S.; Zwalinski, L.] CERN, Geneva, Switzerland; [Alison, J.; Anderson, K. J.; Toro, R. Camacho; Cheng, Y.; Dandoy, J. R.; Facini, G.; Fiascaris, M.; Gardner, R. W.; Ilchenko, Y.; Kapliy, A.; Kim, Y. K.; Krizka, K.; Li, H. L.; Merritt, F. S.; Miller, D. W.; Narayan, R.; Okumura, Y.; Onyisi, P. U. E.; Oreglia, M. J.; Penning, B.; Pilcher, J. E.; Saxon, J.; Shochet, M. J.; Vukotic, I.; Webster, J. S.; Wu, M.] Univ Chicago, Enrico Fermi Inst, Chicago, IL 60637 USA; [Blunier, S.; Carquin, E.; Diaz, M. A.; Ochoa-Ricoux, J. P.; Vogel, M.] Pontificia Univ Catolica Chile, Dept Fis, Santiago, Chile; [Brooks, W. K.; Kuleshov, S.; Pezoa, R.; Prokoshin, F.; Salazar Loyola, J. E.; Tapia Araya, S.; White, R.] Univ Tecn Federico Santa Maria, Dept Fis, Valparaiso, Chile; [Bai, Y.; Fang, Y.; Jin, S.; Lou, X.; Ouyang, Q.; Peng, C.; Ren, H.; Shan, L. Y.; Sun, X.; Xu, D.; Zhu, H.; Zhuang, X.] Chinese Acad Sci, Inst High Energy Phys, Beijing, Peoples R China; [Gao, J.; Guo, Y.; Han, L.; Hu, Q.; Jiang, Y.; Li, B.; Liu, J. B.; Liu, M.; Liu, Y.; Peng, H.; Song, H. Y.; Zhang, G.; Zhang, R.; Zhao, Z.; Zhu, Y.] Univ Sci &amp; Technol China, Dept Modern Phys, Hefei, Anhui, Peoples R China; [Chen, S.; Li, Y.; Zhang, H.] Nanjing Univ, Dept Phys, Nanjing, Jiangsu, Peoples R China; [Chen, L.; Feng, C.; Ge, P.; Ma, L. L.; Zhang, X.; Zhao, Y.; Zhu, C. G.] Shandong Univ, Sch Phys, Jinan, Shandong, Peoples R China; [Bret, M. Cano; Guo, J.; Li, L.; Yang, H.] Shanghai Jiao Tong Univ, Dept Phys &amp; Astron, Shanghai Key Lab Particle Phys &amp; Cosmol, Shanghai 200030, Peoples R China; [Chen, X.; Zhou, N.] Tsinghua Univ, Dept Phys, Beijing 100084, Peoples R China; [Boumediene, D.; Busato, E.; Calvet, D.; Calvet, S.; Donini, J.; Dubreuil, E.; Gilles, G.; Gris, Ph.; Liao, H.; Madar, R.; Pallin, D.; Saez, S. M. Romano; Santoni, C.; Simon, D.; Theveneaux-Pelzer, T.; Vazeille, F.] Clermont Univ, Phys Corpusculaire Lab,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Carbone, R. M.; Cole, B.; Hu, D.; Hughes, E. W.; Iordanidou, K.; Klein, M. H.; Mohapatra, S.; Nikiforou, N.; Ochoa, I.; Parsons, J. A.; Smith, M. N. K.; Smith, R. W.; Thompson, E. N.; Tuts, P. M.; Wang, T.; Zhou, L.] Columbia Univ, Nevis Lab, Irvington, NY USA; [Besjes, G. J.; Dam, M.; Galster, G.; Hansen, J. B.; Hansen, J. D.; Hansen, P. H.; Joergensen, M. D.; Loevschall-Jensen, A. E.; Monk, J.; Mortensen, S. S.; Petersen, T. C.; Pingel, A.; Wiglesworth, C.; Xella, S.] Univ Copenhagen, Niels Bohr Inst, Copenhagen, Denmark; [Cairo, V. M.; Capua, M.; Crosetti, G.; La Rotonda, L.; Mastroberardino, A.; Policicchio, A.; Salvatore, D.; Scarfone, V.; Schioppa, M.; Susinno, G.; Tassi, E.] INFN Grp Collegato Cosenza, Lab Nazl Frascati, Cosenza, Italy; [Cairo, V. M.; Capua, M.; Crosetti, G.;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Godlewski, J.; Gornicki, E.; Hajduk, Z.; Iwanski, W.; Kaczmarska, A.; Knapik, J.;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[Asbah, N.; Bessner, M.; Bloch, I.; Borroni, S.; Britzger, D.; Camarda, S.; Deterre, C.; Dutta, B.;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Styles, N. A.; Tackmann, K.; Wang, J.; Wasicki, C.; Yildirim, E.] DESY, Hamburg, Germany; [Asbah, N.; Bessner, M.; Bloch, I.; Borroni, S.; Britzger, D.; Camarda, S.; Deterre, C.; Dutta, B.;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Styles, N. A.; Tackmann, K.; Wang, J.; Wasicki, C.; Yildirim, E.] DESY, Zeuthen, Germany; [Burmeister, I.; Dette, K.; Erdmann, J.; Esch, H.; Goessling, C.; Homann, M.; Jentzsch, J.; Klingenberg, R.; Kroeninger, K.] Tech Univ Dortmund, Inst Expt Phys 4, D-44221 Dortmund, Germany; [Anger, P.; Duschinger, D.; Friedrich, F.; Grohs, J. P.; Gumpert, C.; Gutschow, C.; Hauswald, L.; Kobel, M.; Mader, W. F.; Novgorodova, O.; Rudolph, C.; Schnoor, U.; Siegert, F.; Socher, F.; Staerz, S.; Straessner, A.; Vest, A.; Wahrmund, S.] Tech Univ Dresden, Inst Kern &amp; Teilchenphys, D-01062 Dresden, Germany; [Arce, A. T. H.; Benjamin, D. P.; Bjergaard, D. M.; Bocci, A.; Cerio, B. C.; Goshaw, A. T.; Kajomovitz, E.; Kotwal, A.; Kruse, M. C.; Li, L.; Li, S.; Liu, M.; Oh, S. H.; Zhou, C.] Duke Univ, Dept Phys, Durham, NC 27706 USA; [Bristow, T. M.; Clark, P. J.; Dias, F. A.; Edwards, N. C.; Gao, Y.; Walls, F. M. Garay; Glaysher, P. C. F.; Harrington, R. D.; Leonidopoulos, C.; Martin, V. J.; Mills, C.; O'Brien, B. J.; Pino, S. A. Olivares; Proissl, M.;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Burgard, C. D.; Buescher, D.; Cardillo, F.; Coniavitis, E.; Consorti, V.; Dang, N. P.; Dao, V.; Di Simone, A.; Herten, G.; Jakobs, K.; Javurek, T.; Jenni, P.; Kiss, F.; Koeneke, K.; Kopp, A. K.; Kuehn, S.; Landgraf, U.; Luedtke, C.; Mahboubi, K.; Mohr, W.; Pagacova, M.; Parzefall, U.; Ronzani, M.; Rosbach, K.; Ruehr, F.; Rurikova, Z.; Sammel, D.; Schillo, C.; Schumacher, M.; Sommer, P.; Sundermann, J. E.; Ta, D.; Temming, K. K.; Tsiskaridze, V.; Ungaro, F. C.; von Radziewski, H.; Weiser, C.; Werner, M.; Zhang, L.; Zimmermann, S.] Univ Freiburg, Fak Math &amp; Phys, D-79106 Freiburg, Germany; [Ancu, L. S.; Bell, W. H.; Noccioli, E. Benhar; De Mendizabal, J. Bilbao; Calace, N.; Clark, A.; Coccaro, A.; Delitzsch, C. M.; della Volpe, D.; Ferrere, D.; Gadomski, S.; Golling, T.; Gonzalez-Sevilla, S.; Gramling, J.; Guescini, F.; Iacobucci, G.; Katre, A.; Mermod, P.; Miucci, A.; Muenstermann, D.; Paolozzi, L.; Picazio, A.; Ristic, B.; Schramm, S.; Tykhonov, A.; Vallecorsa, S.; Wu, X.] Univ Geneva, Sect Phys, Geneva, Switzerland; [Barberis, D.; Darbo, G.; Favareto, A.; Parodi, A. Ferretto; Gagliardi, G.; Gaudiello, A.; Gemme, C.; Guido, E.; Morettini, P.; Osculati, B.; Parodi, F.; Passaggio, S.; Rossi, L. P.; Sannino, M.; Schiavi, C.] Ist Nazl Fis Nucl, Sez Genova, I-16146 Genoa, Italy; [Barberis, D.; Favareto, A.; Parodi, A. Ferretto; Gagliardi, G.; Gaudiello, A.; Guido, E.; Osculati, B.; Parodi, F.; Sannino, M.; Schiavi, C.] Univ Genoa, Dipartmento Fis, Genoa, Italy; [Jejelava, J.; Tskhadadze, E. G.] Iv Javakhishvili Tbilisi State Univ, E Andronikashvili Inst Phys, Tbilisi, Rep of Georgia; [Djobava, T.; Durglishvili, A.; Khubua, J.; Mosidze, M.] Tbilisi State Univ, Inst High Energy Phys, GE-380086 Tbilisi, Rep of Georgia; [Dueren, M.; Kreutzfeldt, K.; Stenzel, H.] Univ Giessen, Inst Phys 2, D-35390 Giessen, Germany; [Bates, R. L.; Boutle, S. K.; Madden, W. D. Breaden; Britton, D.; Buckley, A. G.; Bussey, P.; Buttar, C. M.; Buzatu, A.; Cinca, D.; D'Auria, S.; Doyle, A. T.; Ferrando, J.; de Lima, D. E. Ferreira; Gul, U.; Knue, A.; Morton, A.; Mullen, P.; O'Shea, V.; Barrera, C. Oropeza; Owen, M.; Pollard, C. S.; Qin, G.; Quilty, D.; Ravenscroft, T.; Robson, A.; Denis, R. D. St.; Stewart, G. A.; Thompson, A. S.] Univ Glasgow, SUPA Sch Phys &amp; Astron, Glasgow, Lanark, Scotland; [Agricola, J.; Bindi, M.; Blumenschein, U.; Brandt, G.; Drechsler, E.; George, M.; Graber, L.; Grosse-Knetter, J.; Janus, M.; Kareem, M. J.; Kawamura, G.; Lai, S.; Lemmer, B.; Magradze, E.; Mantoani, M.; Mchedlidze, G.; Llacer, M. Moreno; Musheghyan, H.; Nackenhorst, O.; Nadal, J.; Quadt, A.; Rieger, J.; Schorlemmer, A. L. S.; Shabalina, E.; Stolte, P.; Weingarten, J.; Zinonos, Z.] Univ Gottingen, Inst Phys 2, D-37073 Gottingen, Germany; [Albrand, S.;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Lazovich, T.; Mateos, D. Lopez; Mercurio, K. M.; Morii, M.; Skottowe, H. P.; Spearman, W. R.; Sun, S.; Tolley, E.; Tuna, A. N.; Yen, A. L.; Zambito, S.] Harvard Univ, Lab Particle Phys &amp; Cosmol, Cambridge, MA 02138 USA; [Andrei, V.; Baas, A. E.; Brandt, O.; Davygora, Y.; Djuvsland, J. I.; Dunford, M.; Geisler, M. P.; Hanke, P.; Jongmanns, J.; Kluge, E. -E.; Lang, V. S.; Meier, K.; Zu Theenhausen, H. Meyer; Villar, D. I. Narrias; Sahinsoy, M.; Scharf, V.; Schultz-Coulon, H. -C.; Stamen, R.; Starovoitov, P.; Wessels, M.] Heidelberg Univ, Kirchhoff Inst Phys, Heidelberg, Germany; [Anders, C. F.; Giulini, M.; Kolb,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Salvucci, A.]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Jussel, P.; Kneringer, E.; Lukas, W.; Usanova, A.; Vigne, R.] Leopold Franzens Univ, Inst Astro &amp; Teilchenphys, Innsbruck, Austria; [Argyropoulos, S.;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Khramov, E.; Kotov, V. M.; Kruchonak, U.; Kukhtin, V.; Ladygin, E.; Minashvili, I. A.; Mineev, M.; Peshekhonov, V. D.; Plotnikova, E.; Potrap, I. N.; Pozdnyakov, V.; Rusakovich, N. A.; Sadykov, R.; Sapronov, A.; Shiyakova, M.; Sisakyan, A. N.; Soloshenko, A.; Vinogradov, V. B.; Yeletskikh, I.; Zhemchugov, A.; Zimine, N. I.] JINR Dubna, Dubna, Russia; [Alonso, F.; Amako, K.; Aoki, M.; Arai, Y.; Hanagaki, K.; Ikegami, Y.; Ikeno, M.; Iwasaki, H.; Kanzaki, J.; Kohriki, T.; Kondo, T.; Kono, T.; Makida, Y.; Nagano, K.; Nakamura, K.; Nozaki, M.; Odaka, S.; Okuyama, T.; Sasaki, O.; Suzuki, S.; Takubo, Y.; Tanaka, S.; Terada, S.; Tokushuku, K.; Tsuno, S.; Unno, Y.; Yamada, M.; Yamamoto, A.; Yasu, Y.] KEK, High Energy Accelerator Res Org, Tsukuba, Ibaraki, Japan; [Chen, Y.; Hasegawa, M.; Kido, S.; Kishimoto, T.; Kurashige, H.; Maeda, J.; Ochi, A.; Shimizu, S.; Takeda, H.; Yakabe, R.; Yamazaki, Y.; Yuan, L.] Kobe Univ, Grad Sch Sci, Kobe, Hyogo 657, Japan; [Ishino, M.; Kunigo, T.; Monden, R.; Sumida, T.; Tashiro, T.] Kyoto Univ, Fac Sci, Kyoto, Japan; [Takashima, R.] Kyoto Univ, Kyoto 612, Japan; [Kawagoe, K.; Oda, S.; Otono, H.; Tojo, J.] Kyushu Univ, Dept Phys, Fukuoka 812, Japan; [Alconada Verzini, M. J.; Arduh, F. A.; Dova, M. T.; Monticelli, F.; Wahlberg, H.] Univ Nacl La Plata, Inst Fis La Plata, RA-1900 La Plata, Buenos Aires, Argentina; [Alconada Verzini, M. J.;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I-73100 Lecce, Italy; [Gorini, E.; Spagnolo, S.; Ventura, A.] Univ Salento, Dipartimento Matemat &amp; Fis, Lecce, Italy; [Affolder, A. A.;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Macek, B.; Mandic, I.; Mikuz, M.; Sfiligoj, T.; Sokhrannyi, G.] Jozef Stefan Inst, Dept Phys, Ljubljana, Slovenia; [Cindro, V.; Deliyergiyev, M.; Filipcic, A.; Gorisek, A.; Kersevan, B. P.; Kramberger, G.; Macek, B.; Mandic, I.; Mikuz, M.; Sfiligoj, T.; Sokhrannyi, G.] Univ Ljubljana, Ljubljana, Slovenia; [Bevan, A. J.; Bona, M.;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Sowden, B. C.; Spano, F.; Teixeira-Dias, P.; Thomas-Wilsker, J.] Royal Holloway Univ London, Dept Phys, Surrey, England; [Bieniek, S. P.; Butterworth, J. M.; Campanelli, M.; Casadei, D.; Chislett, R. T.; Christodoulou, V.; Cooper, B. D.; Davison, P.; Falla, R. J.; Freeborn, D.; Gregersen, K.; Ortiz, N. G. Gutierrez; Hesketh, G. G.; Jansen, E.; Jiggins, S.; Konstantinidis, N.; Korn, A.; Kucuk, H.; Lambourne, L.; Leney, K. J. C.; Martyniuk, A. C.; Mcfayden, J. A.; Nurse, E.;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Yap, Y. C.]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Yap, Y. C.]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Yap, Y. C.] CNRS IN2P3, Paris, France; [Akesson, T. P. A.; Bocchetta, S. S.; Bryngemark, L.; Doglioni, C.; Floderus, A.; Hawkins, A. D.; Hedberg, V.; Ivarsson, J.; Jarlskog, G.; Lytken, E.; Mjornmark, J. U.; Smirnova, O.; Viazlo, O.] Lund Univ, Inst Fys, Lund, Sweden; [Barreiro, F.; Cantero, J.; De la Torre, H.; Del Peso, J.; Glasman, C.; Llorente Merino, J.; Terron, J.] Univ Autonoma Madrid, Dept Fis Teor C 15, Madrid, Spain; [Becker, M.; Bertella, C.; Blum, W.; Buescher, V.; Caputo, R.; Caudron, J.; Cuth, J.; Endner, O. C.; Ertel, E.; Fiedler, F.; Torregrosa, E. Fullana; Heck, T.; Hohlfeld, M.; Huelsing, T. A.; Karnevskiy, M.; Kleinknecht, K.; Koepke, L.; Lin, T. H.; Masetti, L.; Mattmann, J.; Meyer, C.; Moritz, S.; Rave, S.; Sander, H. G.; Schaeffer, J.; Schaefer, U.; Schmitt, C.; Schott, M.; Schuh, N.; Simioni, E.; Tapprogge, S.; Urrejola, P.; Valderanis, C.; Wollstadt, S. J.; Zimmermann, C.; Zinser, M.] Johannes Gutenberg Univ Mainz, Inst Phys, D-55122 Mainz, Germany; [Balli, F.; Barnes, S. L.; Cox, B. E.; Da Via, C.; Forti, A.; Ponce, J. M. Iturbe; Joshi, K. D.; Keoshkerian, H.; Li, X.; Loebinger, F. K.; Marsden, S. P.; Masik, J.; Neep, T. J.; Oh, A.; Ospanov, R.; Pater, J. R.; Peters, R. F. Y.; Pilkington, A. D.; Pin, A. W. J.; Price, D.; Qin, Y.; Queitsch-Maitland, M.; Schwanenberger, C.; Schweiger, H.; Shaw, S. M.; Thompson, R. J.; Tomlinson, L.; Watts, S.; Webb, S.; Woudstra, M. J.; Wyatt, T. R.] Univ Manchester, Sch Phys &amp; Astron, Manchester, Lancs, England; [Aad, G.; Alio, L.; Barbero, M.;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t>
  </si>
  <si>
    <t>Hao, GP; Sahraie, NR; Zhang, Q; Krause, S; Oschatz, M; Bachmatiuk, A; Strasser, P; Kaskel, S</t>
  </si>
  <si>
    <t>Hydrophilic non-precious metal nitrogen-doped carbon electrocatalysts for enhanced efficiency in oxygen reduction reaction</t>
  </si>
  <si>
    <t>10.1039/c5cc06256j</t>
  </si>
  <si>
    <t>[Hao, Guang-Ping; Krause, Simon; Oschatz, Martin; Kaskel, Stefan] Tech Univ Dresden, Dept Inorgan Chem, D-01069 Dresden, Germany; [Sahraie, Nastaran Ranjbar; Strasser, Peter] Tech Univ Berlin, Electrochem Energy Catalysis &amp; Mat Sci Lab, Dept Chem, Div Chem Engn, D-10623 Berlin, Germany; [Zhang, Qiang] Tsinghua Univ, Dept Chem Engn, Being Key Lab Green Chem React Engn &amp; Technol, Beijing 100084, Peoples R China; [Bachmatiuk, Alicja] IFNI Dresden, Inst Complex Mat, D-01171 Dresden, Germany; [Bachmatiuk, Alicja] Polish Acad Sci, Ctr Polymer &amp; Carbon Mat, PL-41819 Zabrze, Poland; [Kaskel, Stefan] Fraunhofer Inst Mat &amp; Beam Technol, D-01277 Dresden, Germany</t>
  </si>
  <si>
    <t>Strasser, P (reprint author), Tech Univ Berlin, Electrochem Energy Catalysis &amp; Mat Sci Lab, Dept Chem, Div Chem Engn, Str 17,Juni 124, D-10623 Berlin, Germany.</t>
  </si>
  <si>
    <t>xxx@tu-berlin.de; xxx@chemie.tu-dresden.de</t>
  </si>
  <si>
    <t>Alexander von Humboldt Foundation</t>
  </si>
  <si>
    <t>Pham, TTH; Siebert, E; Asbach, P; Willerding, G; Erb-Eigner, K</t>
  </si>
  <si>
    <t>Magnetic resonance imaging based morphologic evaluation of the pineal gland for suspected pineoblastoma in retinoblastoma patients and age-matched controls</t>
  </si>
  <si>
    <t>10.1016/j.jns.2015.10.046</t>
  </si>
  <si>
    <t>JOURNAL OF THE NEUROLOGICAL SCIENCES</t>
  </si>
  <si>
    <t>0022-510X</t>
  </si>
  <si>
    <t>1878-5883</t>
  </si>
  <si>
    <t>[Thi Thai Hien Pham; Asbach, Patrick; Erb-Eigner, Katharina] Charite, Dept Radiol, D-12203 Berlin, Germany; [Siebert, Eberhard] Charite, Dept Neuroradiol, D-12203 Berlin, Germany; [Willerding, Gregor] DRK Kliniken Westend, Dept Ophthalmol, D-14050 Berlin, Germany</t>
  </si>
  <si>
    <t>Asbach, P (reprint author), Charite, Dept Radiol, Campus Benjamin Franklin,Hindenburgdamm 30, D-12203 Berlin, Germany.</t>
  </si>
  <si>
    <t>Rahel Hirsch Program - Charite - Universitatsmedizin Berlin</t>
  </si>
  <si>
    <t>Botan, A; Favela-Rosales, F; Fuchs, PFJ; Javanainen, M; Kanduc, M; Kulig, W; Lamber, A; Loison, C; Lyubartsev, A; Miettinen, MS; Monticelli, L; Maatta, J; Ollila, OHS; Retegan, M; Rog, T; Santuz, H; T</t>
  </si>
  <si>
    <t>Toward Atomistic Resolution Structure of Phosphatidylcholine Headgroup and Glycerol Backbone at Different Ambient Conditions</t>
  </si>
  <si>
    <t>10.1021/acs.jpcb.5b04878</t>
  </si>
  <si>
    <t>[Botan, Alexandru; Loison, Claire] Univ Lyon 1, CNRS, Inst Lumiere Mat, UMR5306, F-69622 Villeurbanne, France; [Favela-Rosales, Fernando] IPN, Ctr Invest &amp; Estudios Avanzados, Dept Fis, Mexico City 07000, DF, Mexico; [Fuchs, Patrick F. J.] Univ Paris Diderot, CNRS, Inst Jacques Monod, UMR 7592,Sorbonne Paris Cite, F-75205 Paris, France; [Javanainen, Matti; Kulig, Waldemar; Rog, Tomasz; Tynkkynen, Joona] Tampere Univ Technol, Dept Phys, FIN-33101 Tampere, Finland; [Kanduc, Matej; Miettinen, Markus S.] Free Univ Berlin, Fachbereich Phys, D-14195 Berlin, Germany; [Lamber, Antti] Kyoto Univ, Dept Chem Engn, Kyoto 6158510, Japan; [Lyubartsev, Alexander] Stockholm Univ, Dept Mat &amp; Environm Chem, Div Phys Chem, S-10691 Stockholm, Sweden; [Monticelli, Luca] IBCP, CNRS, UMR 5086, F-69367 Lyon, France; [Maatta, Jukka] Aalto Univ, Dept Chem, Aalto 00076, Finland; [Ollila, O. H. Samuli] Aalto Univ, Dept Neurosci &amp; Biomed Engn, Aalto 00076, Finland; [Retegan, Marius] Max Planck Inst Chem Energy Convers, D-45470 Mulheim, Germany; [Santuz, Hubert] INSERM, DSIMB, UMR S 1134, F-75739 Paris, France; [Santuz, Hubert] Univ Paris Diderot, Sorbonne Paris Cite, UMR S 1134, Paris, France; [Santuz, Hubert] INTS, F-75739 Paris, France; [Santuz, Hubert] GR Ex, Lab Excellence, F-75015 Paris, France</t>
  </si>
  <si>
    <t>Ollila, OHS (reprint author), Aalto Univ, Dept Neurosci &amp; Biomed Engn, Aalto 00076, Finland.</t>
  </si>
  <si>
    <t>xxx@aalto.fi</t>
  </si>
  <si>
    <t>French National Research Agency (ANR; Centre Informatique National de l'Enseignement Superieur (CINES, Montpelier, France) [c2015096850]; CONACYT; DGAPA UNAM [IG100513]; CSC-IT Center for Science [tty3979]; Finnish Doctoral Programme in Computational Sciences (FICS); Academy of Finland (Centre of Excellence program); European Research Council; CSC-IT Centre for Science (Espoo, Finland) [tty3995]; Volkswagen Foundation [86110]; Institut National de la Sante et de la Recherche Medicale (INSERM); Emil Aaltonen foundation; GENCI-CINES [2014-c2014077209]</t>
  </si>
  <si>
    <t>Serra, DO; Klauck, G; Hengge, R</t>
  </si>
  <si>
    <t>Vertical stratification of matrix production is essential for physical integrity and architecture of macrocolony biofilms of Escherichia coli</t>
  </si>
  <si>
    <t>10.1111/1462-2920.12991</t>
  </si>
  <si>
    <t>ENVIRONMENTAL MICROBIOLOGY</t>
  </si>
  <si>
    <t>1462-2912</t>
  </si>
  <si>
    <t>1462-2920</t>
  </si>
  <si>
    <t>[Serra, Diego O.; Klauck, Gisela; Hengge, Regine] Humboldt Univ, Inst Biol Mikrobiol, D-10115 Berlin, Germany</t>
  </si>
  <si>
    <t>Hengge, R (reprint author), Humboldt Univ, Inst Biol Mikrobiol, D-10115 Berlin, Germany.</t>
  </si>
  <si>
    <t>Microbiology</t>
  </si>
  <si>
    <t>European Research Council under the European Union's Seventh Framework Programme [ERC-AdG 249780]</t>
  </si>
  <si>
    <t>Everaert, K; Gruenenfelder, J; Schulte-Baukloh, H; Egerdie, RB; Khalaf, K; Joshi, M; Ni, QH; Sussman, D</t>
  </si>
  <si>
    <t>Impact of onabotulinumtoxinA on quality of life and practical aspects of daily living: A pooled analysis of two randomized controlled trials</t>
  </si>
  <si>
    <t>10.1111/iju.12912</t>
  </si>
  <si>
    <t>INTERNATIONAL JOURNAL OF UROLOGY</t>
  </si>
  <si>
    <t>0919-8172</t>
  </si>
  <si>
    <t>1442-2042</t>
  </si>
  <si>
    <t>[Everaert, Karel] Ghent Univ Hosp, Dept Urol, Pintelaan 185 P3, B-9000 Ghent, Belgium; [Gruenenfelder, Jennifer] Orange Cty Urol Associates, Laguna Hills, CA USA; [Schulte-Baukloh, Heinrich] Charite, Sch Med, Urol Turmstr, Berlin, Germany; [Egerdie, Russell B.] Urol Associates Urol Med Res, Kitchener, ON, Canada; [Khalaf, Kristin; Joshi, Manher] Allergan Pharmaceut Inc, Irvine, CA USA; [Ni, Quanhong] Allergan Pharmaceut Inc, Bridgewater, NJ USA; [Sussman, David] Rowan Univ, Sch Osteopath Med, Stratford, NJ USA</t>
  </si>
  <si>
    <t>Everaert, K (reprint author), Ghent Univ Hosp, Dept Urol, Pintelaan 185 P3, B-9000 Ghent, Belgium.</t>
  </si>
  <si>
    <t>xxx@uzgent.be</t>
  </si>
  <si>
    <t>Behndig, A; Cochener-Lamard, B; Guell, J; Kodjikian, L; Mencucci, R; Nuijts, R; Pleyer, U; Rosen, P; Szaflik, J; Tassignon, MJ</t>
  </si>
  <si>
    <t>Surgical, antiseptic, and antibiotic practice in cataract surgery: Results from the European Observatory in 2013</t>
  </si>
  <si>
    <t>10.1016/j.jcrs.2015.06.031</t>
  </si>
  <si>
    <t>JOURNAL OF CATARACT AND REFRACTIVE SURGERY</t>
  </si>
  <si>
    <t>0886-3350</t>
  </si>
  <si>
    <t>1873-4502</t>
  </si>
  <si>
    <t>[Behndig, Anders] Umea Univ Hosp, SE-90185 Umea, Sweden; [Cochener-Lamard, Beatrice; Kodjikian, Laurent] Hop Croix Rousse, F-69317 Lyon, France; [Gueell, Jose] Univ Autonoma Barcelona, E-08193 Barcelona, Spain; [Mencucci, Rita] Univ Florence, Florence, Italy; [Nuijts, Rudy] Med Univ Ctr Maastricht, Maastricht, Netherlands; [Pleyer, Uwe] Humboldt Univ, D-10099 Berlin, Germany; [Rosen, Paul] John Radcliffe Hosp, Oxford OX3 9DU, England; [Szaflik, Jacek] Med Univ Warsaw, Warsaw, Poland; [Tassignon, Marie-Jose] Univ Antwerp Hosp, Antwerp, Belgium</t>
  </si>
  <si>
    <t>Behndig, A (reprint author), Umea Univ Hosp, Dept Clin Sci Ophthalmol, SE-90185 Umea, Sweden.</t>
  </si>
  <si>
    <t>xxx@ophthal.umu.se</t>
  </si>
  <si>
    <t>Ophthalmology; Surgery</t>
  </si>
  <si>
    <t>Laboratoires Thea</t>
  </si>
  <si>
    <t>Giese, W; Eigel, M; Westerheide, S; Engwer, C; Klipp, E</t>
  </si>
  <si>
    <t>Influence of cell shape, inhomogeneities and diffusion barriers in cell polarization models</t>
  </si>
  <si>
    <t>10.1088/1478-3975/12/6/066014</t>
  </si>
  <si>
    <t>PHYSICAL BIOLOGY</t>
  </si>
  <si>
    <t>1478-3967</t>
  </si>
  <si>
    <t>1478-3975</t>
  </si>
  <si>
    <t>[Giese, Wolfgang; Klipp, Edda] Humboldt Univ, Theoret Biophys, D-10099 Berlin, Germany; [Eigel, Martin] Weierstrass Inst, Berlin, Germany; [Westerheide, Sebastian; Engwer, Christian] Univ Munster, Inst Computat &amp; Appl Math, D-48149 Munster, Germany; [Engwer, Christian] Univ Munster, Cells Motion CiM Cluster Excellence EXC 1003, D-48149 Munster, Germany</t>
  </si>
  <si>
    <t>Giese, W (reprint author), Humboldt Univ, Theoret Biophys, D-10099 Berlin, Germany.</t>
  </si>
  <si>
    <t>xxx@rz.hu-berlin.de</t>
  </si>
  <si>
    <t>German Research Foundation ('Cells in Motion - Cluster of Excellence, Munster, Germany') [CRC 740, DFG EXC 1003]</t>
  </si>
  <si>
    <t>Strohal, R; Prinz, JC; Girolomoni, G; Nast, A</t>
  </si>
  <si>
    <t>A patient-centred approach to biological treatment decision making for psoriasis: an expert consensus</t>
  </si>
  <si>
    <t>10.1111/jdv.13248</t>
  </si>
  <si>
    <t>JOURNAL OF THE EUROPEAN ACADEMY OF DERMATOLOGY AND VENEREOLOGY</t>
  </si>
  <si>
    <t>0926-9959</t>
  </si>
  <si>
    <t>1468-3083</t>
  </si>
  <si>
    <t>[Strohal, R.] Fed Acad Teaching Hosp Feldkirch, Dept Dermatol &amp; Venerol, Feldkirch, Austria; [Prinz, J. C.] Univ Munich, Dept Dermatol, D-80539 Munich, Germany; [Girolomoni, G.] Univ Verona, Dept Med, Dermatol Sect, I-37100 Verona, Italy; [Nast, A.] Charite, Dept Dermatol, Div Evidence Based Med dEBM, D-13353 Berlin, Germany</t>
  </si>
  <si>
    <t>Strohal, R (reprint author), Fed Acad Teaching Hosp Feldkirch, Dept Dermatol &amp; Venerol, Feldkirch, Austria.</t>
  </si>
  <si>
    <t>xxx@lkhf.at</t>
  </si>
  <si>
    <t>Pfizer Inc; Synergy Medical</t>
  </si>
  <si>
    <t>Layton, AM; Schaller, M; Homey, B; Hofmann, MA; Bewley, AP; Lehmann, P; Nohlgard, C; Sarwer, DB; Kerrouche, N; Ma, YM</t>
  </si>
  <si>
    <t>Brimonidine gel 0.33% rapidly improves patient-reported outcomes by controlling facial erythema of rosacea: a randomized, double-blind, vehicle-controlled study</t>
  </si>
  <si>
    <t>10.1111/jdv.13305</t>
  </si>
  <si>
    <t>[Layton, A. M.] Harrogate &amp; Dist NHS Fdn Trust, Harrogate, England; [Schaller, M.] Univ Tubingen Hosp, Dept Dermatol, Tubingen, Germany; [Homey, B.] Univ Dusseldorf, Fac Med, Dept Dermatol, Dusseldorf, Germany; [Hofmann, M. A.] Charite, Dept Dermatol Venerol &amp; Allergol, Berlin, Germany; [Bewley, A. P.] Whipps Cross Univ Hosp, London, England; [Bewley, A. P.] Royal London Hosp, London E1 1BB, England; [Lehmann, P.] Helios Clin Wuppertal, Ctr Dermatol Allergol &amp; Surg Dermatol, Wuppertal, Germany; [Nohlgard, C.] Lakarhuset Odenplan, Stockholm, Sweden; [Sarwer, D. B.] Univ Penn, Perelman Sch Med, Dept Psychiat, Philadelphia, PA 19104 USA; [Sarwer, D. B.] Univ Penn, Perelman Sch Med, Dept Surg, Philadelphia, PA 19104 USA; [Kerrouche, N.; Ma, Y. M.] Galderma R&amp;D SNC, Sophia Antipolis, France</t>
  </si>
  <si>
    <t>Layton, AM (reprint author), Harrogate &amp; Dist NHS Fdn Trust, Harrogate, England.</t>
  </si>
  <si>
    <t>xxx@hdft.nhs.uk</t>
  </si>
  <si>
    <t>Galderma R D</t>
  </si>
  <si>
    <t>Thomopoulos, TP; Ntouvelis, E; Diamantaras, AA; Tzanoudaki, M; Baka, M; Hatzipantelis, E; Kourti, M; Polychronopoulou, S; Sidi, V; Stiakaki, E; Moschovi, M; Kantzanou, M; Petridou, ET</t>
  </si>
  <si>
    <t>Maternal and childhood consumption of coffee, tea and cola beverages in association with childhood leukemia: a meta-analysis</t>
  </si>
  <si>
    <t>10.1016/j.canep.2015.03.009</t>
  </si>
  <si>
    <t>CANCER EPIDEMIOLOGY</t>
  </si>
  <si>
    <t>1877-7821</t>
  </si>
  <si>
    <t>1877-783X</t>
  </si>
  <si>
    <t>[Thomopoulos, Thomas P.; Ntouvelis, Evangelos; Kantzanou, Maria; Petridou, Eleni Th] Univ Athens, Sch Med, Dept Hyg Epidemiol &amp; Med Stat, GR-11527 Athens, Greece; [Diamantaras, Andreas-Antonios] Charite, Program Med Neurosci, D-13353 Berlin, Germany; [Tzanoudaki, Marianna] Aghia Sofia Childrens Hosp, Dept Immunol &amp; Histocompatibil, Athens, Greece; [Baka, Margarita] Pan &amp; Agl Kyriakou Childrens Hosp, Dept Pediat Hematol Oncol, Athens, Greece; [Hatzipantelis, Emmanuel] Aristotle Univ Thessaloniki, AHEPA Gen Hosp, Dept Pediat 2, GR-54006 Thessaloniki, Greece; [Kourti, Maria; Sidi, Vasiliki] Hippokrateion Hosp, Dept Pediat Hematol &amp; Oncol, Thessaloniki, Greece; [Polychronopoulou, Sophia] Aghia Sophia Childrens Hosp, Dept Pediat Haematol Oncol, Athens, Greece; [Stiakaki, Eftichia] Univ Hosp Heraklion, Dept Pediat Hematol Oncol, Iraklion, Greece; [Moschovi, Maria] Univ Athens, Sch Med, Aghia Sophia Childrens Hosp, Haematol Oncol Unit,Dept Pediat 1, GR-11527 Athens, Greece</t>
  </si>
  <si>
    <t>Petridou, ET (reprint author), Univ Athens, Sch Med, Dept Hyg Epidemiol &amp; Med Stat, 75 Mikras Asias Str, GR-11527 Athens, Greece.</t>
  </si>
  <si>
    <t>xxx@med.uoa.gr</t>
  </si>
  <si>
    <t>Oncology; Public, Environmental &amp; Occupational Health</t>
  </si>
  <si>
    <t>http://creativecommons.org/licenses/by-nc-nd/3.0/igo/</t>
  </si>
  <si>
    <t>Pientka, F; Peng, Y; Glazman, L; von Oppen, F</t>
  </si>
  <si>
    <t>Topological superconducting phase and Majorana bound states in Shiba chains</t>
  </si>
  <si>
    <t>10.1088/0031-8949/2015/t164/014008</t>
  </si>
  <si>
    <t>PHYSICA SCRIPTA</t>
  </si>
  <si>
    <t>0031-8949</t>
  </si>
  <si>
    <t>1402-4896</t>
  </si>
  <si>
    <t>[Pientka, Falko; Peng, Yang; von Oppen, Felix] Free Univ Berlin, Dahlem Ctr Complex Quantum Syst, D-14195 Berlin, Germany; [Pientka, Falko; Peng, Yang; von Oppen, Felix] Free Univ Berlin, Fachbereich Phys, D-14195 Berlin, Germany; [Glazman, Leonid] Yale Univ, Dept Phys, New Haven, CT 06520 USA</t>
  </si>
  <si>
    <t>Pientka, F (reprint author), Free Univ Berlin, Dahlem Ctr Complex Quantum Syst, D-14195 Berlin, Germany.</t>
  </si>
  <si>
    <t>Helmholtz Virtual Institute 'New states of matter and their excitations'; Deutsche Forschungsgemeinschaft [SPP1285, SPP1666]; Studienstiftung d.dt.Volkes; NSF DMR Grants [0906498, 1206612]; NSF [PHYS-106629]</t>
  </si>
  <si>
    <t>http://creativecommons.org/licenses/by-nc-nd/3.0</t>
  </si>
  <si>
    <t>Sudhoff, TH; Seidl, RO; Estel, B; Coordes, A</t>
  </si>
  <si>
    <t>Association of Oversized Tracheal Tubes and Cuff Overinsufflation With Postintubation Tracheal Ruptures</t>
  </si>
  <si>
    <t>10.3342/ceo.2015.8.4.409</t>
  </si>
  <si>
    <t>CLINICAL AND EXPERIMENTAL OTORHINOLARYNGOLOGY</t>
  </si>
  <si>
    <t>1976-8710</t>
  </si>
  <si>
    <t>2005-0720</t>
  </si>
  <si>
    <t>[Sudhoff, Tobias H.; Seidl, Rainer O.; Coordes, Annekatrin] Unfallkrankenhaus Berlin, Charite Med Sch, Dept Otolaryngol, Berlin, Germany; [Estel, Barbara] Unfallkrankenhaus Berlin, Charite Med Sch, Dept Anesthesiol Intens Care Med &amp; Pain Therapy, Berlin, Germany; [Coordes, Annekatrin] Charite, Dept Otorhinolaryngol Head &amp; Neck Surg, Campus Benjamin Franklin, D-12200 Berlin, Germany</t>
  </si>
  <si>
    <t>Coordes, A (reprint author), Charite, Dept Otorhinolaryngol Head &amp; Neck Surg, Campus Benjamin Franklin, Hindenburgdamm 30, D-12200 Berlin, Germany.</t>
  </si>
  <si>
    <t>Otorhinolaryngology</t>
  </si>
  <si>
    <t>Wagner, FM; Bergmann, P; Rucker, C; Wiese, B; Labitzke, T; Schmidt-Hattenberger, C; Maurer, H</t>
  </si>
  <si>
    <t>Impact and mitigation of borehole related effects in permanent crosshole resistivity imaging: An example from the Ketzin CO2 storage site</t>
  </si>
  <si>
    <t>10.1016/j.jappgeo.2015.10.005</t>
  </si>
  <si>
    <t>JOURNAL OF APPLIED GEOPHYSICS</t>
  </si>
  <si>
    <t>0926-9851</t>
  </si>
  <si>
    <t>1879-1859</t>
  </si>
  <si>
    <t>[Wagner, Florian M.; Bergmann, Peter; Wiese, Bernd; Labitzke, Tim; Schmidt-Hattenberger, Cornelia] GFZ German Res Ctr Geosci, Ctr Geol Storage, Potsdam, Germany; [Wagner, Florian M.; Maurer, Hansruedi] ETH, Inst Geophys, CH-8093 Zurich, Switzerland; [Bergmann, Peter] Sintef Petr Res, Trondheim, Norway; [Ruecker, Carsten] Tech Univ Berlin, Dept Appl Geophys, Berlin, Germany</t>
  </si>
  <si>
    <t>Wagner, FM (reprint author), GFZ German Res Ctr Geosci, Ctr Geol Storage, Potsdam, Germany.</t>
  </si>
  <si>
    <t>xxx@gfz-potsdam.de</t>
  </si>
  <si>
    <t>Geology; Mining &amp; Mineral Processing</t>
  </si>
  <si>
    <t>Helmholtz-Alberta Initiative (HAI) by the Helmholtz Association's Initiative and Networking Fund; Government of Alberta through Alberta Environment's ecoTrust program</t>
  </si>
  <si>
    <t>Verma, D; Wood, J; Lach, G; Mietzsch, M; Weger, S; Heilbronn, R; Herzog, H; Bonaventure, P; Sperk, G; Tasan, RO</t>
  </si>
  <si>
    <t>NPY Y2 receptors in the central amygdala reduce cued but not contextual fear</t>
  </si>
  <si>
    <t>10.1016/j.neuropharm.2015.08.038</t>
  </si>
  <si>
    <t>NEUROPHARMACOLOGY</t>
  </si>
  <si>
    <t>0028-3908</t>
  </si>
  <si>
    <t>1873-7064</t>
  </si>
  <si>
    <t>[Verma, D.; Wood, J.; Lach, G.; Sperk, G.; Tasan, R. O.] Med Univ Innsbruck, Dept Pharmacol, A-6020 Innsbruck, Austria; [Mietzsch, M.; Weger, S.; Heilbronn, R.] Charite, Inst Virol, D-12203 Berlin, Germany; [Herzog, H.] Garvan Inst Med Res, Neurosci Div, Sydney, NSW 2010, Australia; [Lach, G.] Capes Fdn, Minist Educ Brazil, BR-70040020 Brasilia, DF, Brazil; [Bonaventure, P.] Janssen Res &amp; Dev LLC, San Diego, CA USA</t>
  </si>
  <si>
    <t>Tasan, RO (reprint author), Med Univ Innsbruck, Dept Pharmacol, Peter Mayr Str 1a, A-6020 Innsbruck, Austria.</t>
  </si>
  <si>
    <t>Neurosciences &amp; Neurology; Pharmacology &amp; Pharmacy</t>
  </si>
  <si>
    <t>Austrian Science Fund [P 22830]; CAPES [BEX 2439-13-1]</t>
  </si>
  <si>
    <t>Ukmar-Godec, T; Kapun, G; Zaslansky, P; Faivre, D</t>
  </si>
  <si>
    <t>The giant keyhole limpet radular teeth: A naturally-grown harvest machine</t>
  </si>
  <si>
    <t>10.1016/j.jsb.2015.09.021</t>
  </si>
  <si>
    <t>[Ukmar-Godec, Tina; Faivre, Damien] Max Planck Inst Colloids &amp; Interfaces, Dept Biomat, D-14424 Potsdam, Germany; [Ukmar-Godec, Tina; Kapun, Gregor] Natl Inst Chem, Lab Mat Chem, Ljubljana 1000, Slovenia; [Zaslansky, Paul] Julius Wolff Inst, Berlin Brandenburg Ctr Regenerat Therapies, Charite, D-13353 Berlin, Germany</t>
  </si>
  <si>
    <t>Ukmar-Godec, T (reprint author), Max Planck Inst Colloids &amp; Interfaces, Dept Biomat, Res Campus Golm, D-14424 Potsdam, Germany.</t>
  </si>
  <si>
    <t>Max Planck Society; European Research Council [256915]; German Research Foundation [SPP 1420]</t>
  </si>
  <si>
    <t>Dorner, T; Shock, A; Goldenberg, DM; Lipsky, PE</t>
  </si>
  <si>
    <t>The mechanistic impact of CD22 engagement with epratuzumab on B cell function: Implications for the treatment of systemic lupus erythematosus</t>
  </si>
  <si>
    <t>10.1016/j.autrev.2015.07.013</t>
  </si>
  <si>
    <t>AUTOIMMUNITY REVIEWS</t>
  </si>
  <si>
    <t>1568-9972</t>
  </si>
  <si>
    <t>1873-0183</t>
  </si>
  <si>
    <t>[Doerner, Thomas] Charite, Dept Med Rheumatol &amp; Clin Immunol, D-10117 Berlin, Germany; [Doerner, Thomas] DRFZ Berlin, D-10117 Berlin, Germany; [Shock, Anthony] UCB Pharma, Slough SL1 3WE, West Berkshire, England; [Goldenberg, David M.] Immunomedics Inc, Morris Plains, NJ USA; [Lipsky, Peter E.] NIAMSD, NIH, Bethesda, MD 20892 USA</t>
  </si>
  <si>
    <t>Dorner, T (reprint author), Charite, Dept Med Rheumatol &amp; Clin Immunol, D-10117 Berlin, Germany.</t>
  </si>
  <si>
    <t>xxx@charite.de; xxx@ucb.com; xxx@att.net; xxx@comcast.net</t>
  </si>
  <si>
    <t>Immunology</t>
  </si>
  <si>
    <t>UCB Pharma</t>
  </si>
  <si>
    <t>Wulder, MA; Hilker, T; White, JC; Coops, NC; Masek, JG; Pflugmacher, D; Crevier, Y</t>
  </si>
  <si>
    <t>Virtual constellations for global terrestrial monitoring</t>
  </si>
  <si>
    <t>10.1016/j.rse.2015.09.001</t>
  </si>
  <si>
    <t>[Wulder, Michael A.; White, Joanne C.] Nat Resources Canada, Pacific Forestry Ctr, Canadian Forest Serv, Victoria, BC V8Z 1M5, Canada; [Hilker, Thomas] Oregon State Univ, Coll Forestry, Corvallis, OR 97331 USA; [Coops, Nicholas C.] Univ British Columbia, Forest Sci Ctr, Dept Forest Resource Management, Vancouver, BC V6T 1Z4, Canada; [Masek, Jeffrey G.] NASA, Biospher Sci Branch, Goddard Space Flight Ctr, Greenbelt, MD 20771 USA; [Pflugmacher, Dirk] Humboldt Univ, Dept Geog, D-10099 Berlin, Germany; [Crevier, Yves] Canadian Space Agcy, Earth Observat Applicat &amp; Utilizat, Space Utilizat Directorate, St Hubert, PQ J3Y 8Y9, Canada</t>
  </si>
  <si>
    <t>Wulder, MA (reprint author), Nat Resources Canada, Pacific Forestry Ctr, Canadian Forest Serv, 506 West Burnside Rd, Victoria, BC V8Z 1M5, Canada.</t>
  </si>
  <si>
    <t>xxx@canada.ca</t>
  </si>
  <si>
    <t>Canadian Space Agency (CSA) Government Related Initiatives Program (GRIP); Canadian Forest Service (CFS) of Natural Resources Canada</t>
  </si>
  <si>
    <t>Klitzke, S; Metreveli, G; Peters, A; Schaumann, GE; Lang, F</t>
  </si>
  <si>
    <t>The fate of silver nanoparticles in soil solution - Sorption of solutes and aggregation</t>
  </si>
  <si>
    <t>10.1016/j.scitotenv.2014.10.108</t>
  </si>
  <si>
    <t>SCIENCE OF THE TOTAL ENVIRONMENT</t>
  </si>
  <si>
    <t>0048-9697</t>
  </si>
  <si>
    <t>1879-1026</t>
  </si>
  <si>
    <t>[Klitzke, Sondra; Lang, Friederike] Univ Freiburg, Inst Forest Sci, Chair Soil Ecol, D-79085 Freiburg, Germany; [Klitzke, Sondra] Berlin Univ Technol, Inst Ecol, Dept Soil Sci, D-10587 Berlin, Germany; [Metreveli, George; Schaumann, Gabriele E.] Univ Koblenz Landau, Inst Environm Sci, Grp Environm &amp; Soil Chem, D-76829 Landau, Germany; [Peters, Andre] Berlin Univ Technol, Inst Ecol, Dept Soil Protect, D-10587 Berlin, Germany</t>
  </si>
  <si>
    <t>Klitzke, S (reprint author), Berlin Univ Technol, Inst Ecol, Dept Soil Sci, Ernst Reuter Pl 1, D-10587 Berlin, Germany.</t>
  </si>
  <si>
    <t>xxx@alumni.tu-berlin.de; xxx@uni-landau.de; xxx@tu-berlin.de; xxx@uni-landau.de; xxx@bodenkunde.uni-freiburg.de</t>
  </si>
  <si>
    <t>German Research Foundation (DFG) [La 1398/9-1, SCHA849/16-1]</t>
  </si>
  <si>
    <t>Burger, G; Cubasch, U</t>
  </si>
  <si>
    <t>The detectability of climate engineering</t>
  </si>
  <si>
    <t>10.1002/2015jd023954</t>
  </si>
  <si>
    <t>JOURNAL OF GEOPHYSICAL RESEARCH-ATMOSPHERES</t>
  </si>
  <si>
    <t>2169-897X</t>
  </si>
  <si>
    <t>2169-8996</t>
  </si>
  <si>
    <t>[Burger, Gerd; Cubasch, Ulrich] FU Berlin, Inst Meteorol, Berlin, Germany</t>
  </si>
  <si>
    <t>Burger, G (reprint author), FU Berlin, Inst Meteorol, Berlin, Germany.</t>
  </si>
  <si>
    <t>xxx@met.fu-berlin.de</t>
  </si>
  <si>
    <t>Meteorology &amp; Atmospheric Sciences</t>
  </si>
  <si>
    <t>German Research Foundation (DFG) Priority Programme [(SPP) 1689]</t>
  </si>
  <si>
    <t>Gluyas, JBG; Manici, V; Guckel, S; Vincent, KB; Yufit, DS; Howard, JAK; Skelton, BW; Beeby, A; Kaupp, M; Low, PJ</t>
  </si>
  <si>
    <t>Cross-Conjugated Systems Based On An (E)-Hexa-3-en-1,5-diyne-3,4-diyl Skeleton: Spectroscopic and Spectroelectrochemical Investigations</t>
  </si>
  <si>
    <t>10.1021/acs.joc.5b02240</t>
  </si>
  <si>
    <t>[Gluyas, Josef B. G.; Low, Paul J.] Univ Western Australia, Sch Chem &amp; Biochem, Perth, WA 6009, Australia; [Skelton, Brian W.] Univ Western Australia, Ctr Microscopy Characterizat &amp; Anal, Perth, WA 6009, Australia; [Manici, Valentina; Vincent, Kevin B.; Yufit, Dmitry S.; Howard, Judith A. K.; Beeby, Andrew] Univ Durham, Dept Chem, Durham DH1 3LE, England; [Gueckel, Simon; Kaupp, Martin] Tech Univ Berlin, Inst Chem, D-10623 Berlin, Germany</t>
  </si>
  <si>
    <t>Low, PJ (reprint author), Univ Western Australia, Sch Chem &amp; Biochem, 35 Stirling Highway, Perth, WA 6009, Australia.</t>
  </si>
  <si>
    <t>xxx@uwa.edu.au</t>
  </si>
  <si>
    <t>EPSRC; ARC [DP 140100855]; ARC Future Fellowship [FT 120100073]; DFG [KA1187/13-1]</t>
  </si>
  <si>
    <t xml:space="preserve">Bhattacharya, A; Hegazy, AN; Deigendesch, N; Kosack, L; Cupovic, J; Kandasamy, RK; Hildebrandt, A; Merkler, D; Kuhl, AA; Vilagos, B; Schliehe, C; Panse, I; Khamina, K; Baazim, H; Arnold, I; Flatz, L; </t>
  </si>
  <si>
    <t>Superoxide Dismutase 1 Protects Hepatocytes from Type I Interferon-Driven Oxidative Damage</t>
  </si>
  <si>
    <t>10.1016/j.immuni.2015.10.013</t>
  </si>
  <si>
    <t>IMMUNITY</t>
  </si>
  <si>
    <t>1074-7613</t>
  </si>
  <si>
    <t>1097-4180</t>
  </si>
  <si>
    <t>[Bhattacharya, Anannya; Kosack, Lindsay; Kandasamy, Richard K.; Hildebrandt, Andrea; Vilagos, Bojan; Schliehe, Christopher; Khamina, Kseniya; Baazim, Hatoon; Superti-Furga, Giulio; Colinge, Jacques; Bergthaler, Andreas] Austrian Acad Sci, CeMM Res Ctr Mol Med, A-1090 Vienna, Austria; [Hegazy, Ahmed N.; Panse, Isabel; Loehning, Max] Charite, Dept Rheumatol &amp; Clin Immunol, Expt Immunol, D-10117 Berlin, Germany; [Hegazy, Ahmed N.; Panse, Isabel; Loehning, Max] Leibniz Inst, German Rheumatism Res Ctr DRFZ, D-10117 Berlin, Germany; [Hegazy, Ahmed N.; Arnold, Isabelle] Univ Oxford, John Radcliffe Hosp, Nuffield Dept Clin Med, Div Expt Med,Translat Gastroenterol Unit, Oxford OX3 9DU, England; [Deigendesch, Nikolaus] Max Planck Inst Infect Biol, D-10117 Berlin, Germany; [Cupovic, Jovana; Flatz, Lukas; Ludewig, Burkhard] Cantonal Hosp St Gallen, Inst Immunobiol, CH-9007 St Gallen, Switzerland; [Merkler, Doron] Univ Geneva, Dept Pathol &amp; Immunol, Ctr Med Univ, CH-1211 Geneva, Switzerland; [Merkler, Doron] Univ Med Gottingen, Dept Neuropathol, D-37099 Gottingen, Germany; [Kuehl, Anja A.] Charite, Dept Med Gastroenterol Infect Dis &amp; Rheumatol 1, D-12200 Berlin, Germany; [Xu, Haifeng C.; Lang, Philipp A.] Univ Dusseldorf, Dept Gastroenterol, D-40225 Dusseldorf, Germany; [Lang, Philipp A.] Univ Dusseldorf, Dept Mol Med 2, D-40225 Dusseldorf, Germany; [Aderem, Alan] Seattle Biomed Res Inst, Seattle, WA 98109 USA; [Takaoka, Akinori] Hokkaido Univ, Inst Med Genet, Div Signaling Canc &amp; Immunol, Sapporo, Hokkaido 0600815, Japan; [Superti-Furga, Giulio] Med Univ Vienna, Ctr Physiol &amp; Pharmacol, A-1090 Vienna, Austria</t>
  </si>
  <si>
    <t>Bergthaler, A (reprint author), Austrian Acad Sci, CeMM Res Ctr Mol Med, Lazarettgasse 14 AKH BT25-3, A-1090 Vienna, Austria.</t>
  </si>
  <si>
    <t>xxx@cemm.oeaw.ac.at</t>
  </si>
  <si>
    <t>DOC fellowships of the Austrian Academy of Sciences; European Molecular Biology Organization (EMBO) long-term fellowship [ALTF 116-2012, ALTF 314-2012]; German Academic Exchange Service (DAAD); Swiss National Science Foundation [PP00P3_152928]; Klaus-Tschira Foundation; Gebert-Ruf Foundation; DAAD; Alexander von Humboldt Foundation (SKA); German Research Council [SFB974, LA2558/5-1]; ERC; German Federal Ministry of Education and Research (BMBF, T-Sys); German Research Foundation [SFB618, TPC3, SFB650, TP28, LO1542/3-1]; Volkswagen Foundation; Austrian Academy of Sciences; Austrian Science Foundation (FWF) [23991]</t>
  </si>
  <si>
    <t>Ma, Y; Thota, BNS; Haag, R; Budisa, N</t>
  </si>
  <si>
    <t>Dendronylation: Residue-specific chemoselective attachment of oligoglycerol dendrimers on proteins with noncanonical amino acids</t>
  </si>
  <si>
    <t>10.1016/j.bmcl.2015.09.055</t>
  </si>
  <si>
    <t>BIOORGANIC &amp; MEDICINAL CHEMISTRY LETTERS</t>
  </si>
  <si>
    <t>0960-894X</t>
  </si>
  <si>
    <t>1464-3405</t>
  </si>
  <si>
    <t>[Ma, Ying; Budisa, Nediljko] Tech Univ Berlin, Inst Chem, D-10623 Berlin, Germany; [Thota, Bala N. S.; Haag, Rainer] Free Univ Berlin, Inst Chem &amp; Biochem, D-14195 Berlin, Germany</t>
  </si>
  <si>
    <t>xxx@chemie.fu-berlin.de; xxx@tu-berlin.de</t>
  </si>
  <si>
    <t>Pharmacology &amp; Pharmacy; Chemistry</t>
  </si>
  <si>
    <t>China Scholarship Council (CSC); Berlin International Graduate School of Natural Sciences and Engineering (BIG-NSE);  [SFB 765]</t>
  </si>
  <si>
    <t>Hell, SW; Sahl, SJ; Bates, M; Zhuang, XW; Heintzmann, R; Booth, MJ; Bewersdorf, J; Shtengel, G; Hess, H; Tinnefeld, P; Honigmann, A; Jakobs, S; Testa, I; Cognet, L; Lounis, B; Ewers, H; Davis, SJ; Egg</t>
  </si>
  <si>
    <t>The 2015 super-resolution microscopy roadmap</t>
  </si>
  <si>
    <t>10.1088/0022-3727/48/44/443001</t>
  </si>
  <si>
    <t>JOURNAL OF PHYSICS D-APPLIED PHYSICS</t>
  </si>
  <si>
    <t>0022-3727</t>
  </si>
  <si>
    <t>1361-6463</t>
  </si>
  <si>
    <t>[Davis, Simon J.; Eggeling, Christian] Univ Oxford, Weatherall Inst Mol Med, MRC Human Immunol Unit, Oxford OX3 9DS, England; [Hell, Stefan W.; Sahl, Steffen J.; Bates, Mark; Jakobs, Stefan] Max Planck Inst Biophys Chem, D-37070 Gottingen, Germany; [Hell, Stefan W.] German Canc Res Ctr, D-69120 Heidelberg, Germany; [Zhuang, Xiaowei] Harvard Univ, Howard Hughes Med Inst, Cambridge, MA 02138 USA; [Heintzmann, Rainer] Leibniz Inst Photon Technol, Jena, Germany; [Heintzmann, Rainer] Univ Jena, Inst Phys Chem, D-07743 Jena, Germany; [Heintzmann, Rainer] Univ Jena, Abbe Ctr Photon, D-07743 Jena, Germany; [Heintzmann, Rainer] Kings Coll London, Randall Div, London, England; [Booth, Martin J.] Univ Oxford, Ctr Neural Circuits &amp; Behav, Oxford OX3 9DS, England; [Booth, Martin J.] Univ Oxford, Dept Engn Sci, Oxford OX3 9DS, England; [Bewersdorf, Joerg] Yale Univ, Sch Med, Dept Cell Biol, New Haven, CT 06510 USA; [Bewersdorf, Joerg] Yale Univ, US Dept Biomed Engn, New Haven, CT USA; [Shtengel, Gleb; Hess, Harald] Howard Hughes Med Inst, Ashburn, VA 20147 USA; [Tinnefeld, Philip] Braunschweig Univ Technol, Braunschweig Integrated Ctr Syst Biol BRICS, Inst Phys &amp; Theoret Chem, Lab Emerging Nanometrol LENA, D-38106 Braunschweig, Germany; [Honigmann, Alf] Max Planck Inst Mol Cell Biol &amp; Genet, Dresden, Germany; [Testa, Ilaria] Max Planck Inst Biophys Chem, Dept NanoBiophoton, D-37077 Gottingen, Germany; [Jakobs, Stefan] Univ Med Ctr Gottingen, Dept Neurol, D-37077 Gottingen, Germany; [Testa, Ilaria] Royal Inst Technol, Dept Appl Phys, Stockholm, Sweden; [Cognet, Laurent; Lounis, Brahim] Univ Bordeaux, Inst Opt, Talence, France; [Cognet, Laurent; Lounis, Brahim] CNRS, Talence, France; [Ewers, Helge] Free Univ Berlin, Berlin, Germany; [Klenerman, David] Univ Cambridge, Dept Chem, Cambridge CB2 1EW, England; [Willig, Katrin I.] Ctr Nanoscale Microscopy &amp; Mol Physiol Brain, Gottingen, Germany; [Vicidomini, Giuseppe; Castello, Marco; Diaspro, Alberto] Ist Italiano Tecnol, Nanophys, Nanoscopy, I-16163 Genoa, Italy; [Cordes, Thorben] Univ Groningen, Groningen, Netherlands</t>
  </si>
  <si>
    <t>Eggeling, C (reprint author), Univ Oxford, Weatherall Inst Mol Med, MRC Human Immunol Unit, Headley Way, Oxford OX3 9DS, England.</t>
  </si>
  <si>
    <t>xxx@gwdg.de; xxx@rdm.ox.ac.uk</t>
  </si>
  <si>
    <t>Trendelkamp-Schroer, B; Wu, H; Paul, F; Noe, F</t>
  </si>
  <si>
    <t>Estimation and uncertainty of reversible Markov models</t>
  </si>
  <si>
    <t>10.1063/1.4934536</t>
  </si>
  <si>
    <t>[Trendelkamp-Schroer, Benjamin; Wu, Hao; Paul, Fabian; Noe, Frank] FU Berlin, Inst Math &amp; Informat, D-14195 Berlin, Germany</t>
  </si>
  <si>
    <t>Trendelkamp-Schroer, B (reprint author), FU Berlin, Inst Math &amp; Informat, Arnimallee 6, D-14195 Berlin, Germany.</t>
  </si>
  <si>
    <t>Deutsche Forschungsgemeinschaft (DFG) [SFB 1114/C03, SFB 1114/A04, 825/3-1]; European Research Council (ERC)</t>
  </si>
  <si>
    <t>Searches for Higgs boson pair production in the hh -&gt; bb tau tau, gamma gamma WW*, gamma gamma bb, bbbb channels with the ATLAS detector</t>
  </si>
  <si>
    <t>10.1103/physrevd.92.092004</t>
  </si>
  <si>
    <t>[Jackson, P.; Lee, L.; McPherson, R. A.; Petridis, A.; Robertson, S. H.; Sobie, R.;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Mastrandrea, P.; Sauvage, G.; Sauvan, E.; Simard, O.; Todorov, T.; Wingerter-Seez, I.; Yatsenko, E.] CNRS IN2P3, LAPP, Annecy Le Vieux, France; [Barnovska, Z.; Berger, N.; Delmastro, M.; Di Ciaccio, L.; Elles, S.; Hryn'ova, T.; Jezequel, S.; Koletsou, I.; Lafaye, R.; Leveque, J.; Mastrandrea, P.; Sauvage, G.; Sauvan, E.; Simard, O.; Todorov, T.; Wingerter-Seez, I.; Yatsenko, E.] Univ Savoie Mont Blanc, Annecy Le Vieux, France; [Blair, R. E.; Chekanov, S.; LeCompte, T.; Love, J.; Malon, D.; Nguyen, D. H.; Paramonov, A.; Price, L. E.; Proudfoot, J.; van Gemmeren, P.; Vaniachine, A.; Wang, R.; Yoshida, R.; Zhang, J.] Argonne Natl Lab, High Energy Phys Div, Argonne, IL 60439 USA; [Cheu, E.; Johns, K. A.; Lampen, C. L.; Lampl, W.; Lei, X.; Leone, R.; Loch, P.; Nayyar, R.; O'grady, F.; Rutherfoord, J. P.; Shupe, M. A.; Varnes, E. W.; Veatch, J.] Univ Arizona, Dept Phys, Tucson, AZ 85721 USA; [Brandt, A.; Bullock, D.; Cote, D.; Darmora, S.; De, K.; Farbin, A.; Feremenga, L.; Griffiths, J.; Hadavand, H. K.; Heelan, L.; Kim, H. Y.; Ozturk, N.; Schovancova, J.; Sosebee, M.; Stradling, A. R.; Usai, G.; Vartapetian, A.; White, A.; Yu, J.] Univ Texas Arlington, Dept Phys, Arlington, TX USA; [Angelidakis, S.; Chouridou, S.; Fassouliotis, D.; Giokaris, N.; Ioannou, P.; Kourkoumelis, C.; Manousakis-Katsikakis, A.; Tsirintanis, N.] Univ Athens, Dept Phys, Athens, Greece; [Alexopoulos, T.; Benekos, N.; Dris, M.; Gazis, E. N.; Karakostas, K.; Karastathis, N.; Karentzos, E.; Leontsinis, S.; Maltezos, S.; Ntekas, K.; St. Panagiotopoulou, E.; Papadopoulou, Th. D.; Tsipolitis, G.; Vlachos, S.] Natl Tech Univ Athens, Dept Phys, Zografos, Greece; [Abdinov, O.; Khalil-zada, F.] Azerbaijan Acad Sci, Inst Phys, Baku, Azerbaijan; [Anjos, N.; Bosman, M.; Casado, M. P.; Casolino, M.; Cavalli-Sforza, M.; Cortes-Gonzalez, A.; Farooque, T.; Fischer, C.; Fracchia, S.; Giangiobbe, V.; Gonzalez Parra, G.; Grinstein, S.; Helsens, C.; Rozas, A. Juste; Korolkov, I.; Lange, J. C.; Le Menedeu, E.; Martinez, M.; Mir, L. M.; Berlingen, J. Montejo; Pages, A. Pacheco; Padilla Aranda, C.; Riu, I.; Sorin, V.; Succurro, A.; Tripiana, M. F.; Tsiskaridze, S.; Valery, L.] Univ Autonoma Barcelona, Inst Fis Altes Energies, E-08193 Barcelona, Spain; [Anjos, N.; Bosman, M.; Casado, M. P.; Casolino, M.; Cavalli-Sforza, M.; Cortes-Gonzalez, A.; Farooque, T.; Fischer, C.; Fracchia, S.; Giangiobbe, V.; Gonzalez Parra, G.; Grinstein, S.; Helsens, C.; Rozas, A. Juste; Korolkov, I.; Lange, J. C.; Le Menedeu, E.; Martinez, M.; Mir, L. M.; Berlingen, J. Montejo; Pages, A. Pacheco; Padilla Aranda, C.; Riu, I.; Sorin, V.; Succurro, A.; Tripiana, M. F.; Tsiskaridze, S.; Valery, L.] Univ Autonoma Barcelona, Dept Fis, E-08193 Barcelona, Spain; [Agatonovic-Jovin, T.; Bogavac, D.; Bozic, I.; Dimitrievska, A.; Etienvre, A. I.; Krstic, J.; Marjanovic, M.; Popovic, D. S.; Sijacki, Dj.; Simic, Lj.; Vranjes, N.; Milosavljevic, M. Vranjes; Zivkovic, L.] Univ Belgrade, Inst Phys, Belgrade, Serbia; [Buanes, T.; Dale, O.; Eigen, G.; Kastanas, A.; Liebig, W.; Lipniacka, A.; Maeland, S.; Latour, B. Martin dit; Rosendahl, P. L.; Sjursen, T. B.; Smestad, L.; Stugu, B.; Ugland, M.; Zalieckas, J.] Univ Bergen, Dept Phys &amp; Technol, Bergen, Norway; [Amadio, B. T.; Axen, B.; Barnett, R. M.; Beringer, J.; Bhimji, W.; Calafiura, P.; Cerutti, F.; Ciocio, A.; Clarke, R. N.; Cooke, M.; Einsweiler, K.; Farrell, S.; Gabrielli, A.; Garcia-Sciveres, M.; Gilchriese, M.; Haber, C.; Heinemann, B.; Hinchliffe, I.; Hinman, R. R.; Holmes, R.; Jeanty, L.; Lavrijsen, W.; Leggett, C.;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Bhimji, W.; Calafiura, P.; Cerutti, F.; Ciocio, A.; Clarke, R. N.; Cooke, M.; Einsweiler, K.; Farrell, S.; Gabrielli, A.; Garcia-Sciveres, M.; Gilchriese, M.; Haber, C.; Heinemann, B.; Hinchliffe, I.; Hinman, R. R.; Holmes, R.; Jeanty, L.; Lavrijsen, W.; Leggett, C.; Marshall, Z.; Ohm, C. C.; Ovcharova, A.; Griso, S. Pagan; Potamianos, K.; Pranko, A.; Quarrie, D. R.; Shapiro, M.; Sood, A.; Tibbetts, M. J.; Trottier-McDonald, M.; Tsulaia, V.; Viel, S.; Wang, H.; Yao, W-M.; Yu, D. R.] Univ Calif Berkeley, Berkeley, CA 94720 USA; [Biedermann, D.; Dietrich, J.; Giorgi, F. M.; Grancagnolo, S.; Herbert, G. H.; Hristova, I.; Kind, O. M.; Kolanoski, H.; Lacker, H.; Lohse, T.; Nikiforov, A.; Rehnisch, L.; Rieck, P.; Schulz, H.; Sperlich, D.; Stamm, S.; Nedden, M. zur] Humboldt Univ, Dept Phys, D-10099 Berlin, Germany; [Beck, H. P.; Cervelli, A.; Ereditato, A.; Haug, S.; Marti, L. F.; Meloni, F.; Mullier, G. A.; Stramaglia, M. E.; Stucci, S. A.; Weber, M. S.] Univ Bern, Albert Einstein Ctr Fundamental Phys, Bern, Switzerland; [Beck, H. P.; Cervelli, A.; Ereditato, A.; Haug, S.; Marti, L. F.; Meloni, F.; Mullier, G. A.; Stramaglia, M. E.; Stucci, S. A.; Weber, M. S.] Univ Bern, High Energy Phys Lab, Bern, Switzerland; [Allport, P. P.; Aloisio, A.; Bella, L. Aperio; Baca, M. J.; Bracinik, J.; Charlton, D. G.; Chisholm, A. S.; Daniells, A. C.; Gach, G. P.; Hawkes, C. M.; Head, S. J.; Hillier, S. J.; Levy, M.; Mudd, R. D.; Murillo Quijada, J. A.; Newman, P. R.; Nikolopoulos, K.; Owen, R. E.; Slater, M.; Thomas, J. P.; Thompson, P. D.; Watkins, P. M.; Watson, A. T.; Watson, M. F.; Wilson, J. A.] Univ Birmingham, Sch Phys &amp; Astron, Birmingham, W Midlands, England; [Arabidze, G.; Arik, M.; Istin, S.; Ozcan, V. E.] Bogazici Univ, Dept Phys, Istanbul, Turkey; [Beddall, A. J.; Beddall, A.; Bingul, A.] Gaziantep Univ, Dept Phys Engn, Gaziantep, Turkey; [Cetin, S. A.] Dogus Univ, Dept Phys, Istanbul, Turkey; [Alberghi, G. L.; Aloisio, A.; Bellagamba, L.; Boscherini, D.; Bruni, A.; Bruni, G.; Bruschi, M.; Corradi, M.; De Castro, S.; Fabbri, L.; Franchini, M.; Gabrielli, A.; Giacobbe, B.; Giorgi, F. M.; Grafstroem, P.; Lasagni Manghi, F.; Massa, I.; Massa, L.; Mengarelli, A.; Negrini, M.; Piccinini, M.; Polini, A.; Rinaldi, L.; Romano, M.; Sbarra, C.; Sbrizzi, A.; Semprini-Cesari, N.; Sidoti, A.; Sioli, M.; Spighi, R.; Tupputi, S. A.; Valentinetti, S.; Villa, M.; Zoccoli, A.] Ist Nazl Fis Nucl, Sez Bologna, Bologna, Italy; [Alberghi, G. L.; Aloisio, A.; Biondi, S.; De Castro, S.; Fabbri, L.; Franchini, M.; Gabrielli, A.; Grafstroem, P.; Lasagni Manghi, F.; Massa, I.; Massa, L.; Mengarelli, A.; Piccinini, M.; Romano, M.; Sbrizzi, A.; Semprini-Cesari, N.; Sidoti, A.; Sioli, M.; Tupputi, S. A.; Valentinetti, S.; Villa, M.; Zoccoli, A.] Univ Bologna, Dipartimento Fis &amp; Astron, Bologna, Italy; [Arduh, F. A.; Arslan, O.; Bechtle, P.; Bernlochner, F. U.; Brock, I.; Bruscino, N.; Cioara, I. A.; Cristinziani, M.; Davey, W.; Desch, K.; Dingfelder, J.; Ehrenfeld, W.; Gaycken, G.; Geich-Gimbel, Ch.; Gonella, L.; Grefe, C.; Haefner, P.; Hageboeck, S.; Hansen, M. C.; Hellmich, D.; Hohn, D.; Huegging, F.; Janssen, J.; Kostyukhin, V. V.; Kraus, J. K.; Kroseberg, J.; Krueger, H.; Lantzsch, K.; Lenz, T.; Leyko, A. M.; Liebal, J.; Limbach, C.; Mergelmeyer, S.; Mijovic, L.; Moles-Valls, R.; Obermann, T.; Pohl, D.; Ricken, O.; Sarrazin, B.; Schaepe, S.; Schopf, E.; Schultens, M. J.; Schwindt, T.; Scutti, F.; Seema, P.; Stillings, J. A.; Tannoury, N.; Velz, T.; von Toerne, E.; Wagner, P.; Wang, T.; Wermes, N.; Wienemann, P.; Wiik-Fuchs, L. A. M.; Winter, B. T.; Wong, K. H. Yau; Yuen, S. P. Y.] Univ Bonn, Inst Phys, Bonn, Germany; [Ahlen, S. P.; Aloisio, A.; Alonso, A.; Bernard, C.; Black, K. M.; Butler, J. M.; Dell'Asta, L.; Helary, L.; Kruskal, M.; Long, B. A.; Shank, J. T.; Yan, Z.; Youssef, S.] Boston Univ, Dept Phys, Boston, MA 02215 USA; [Amelung, C.; Amundsen, G.; Artoni, G.; Barone, G.; Bensinger, J. R.; Bianchini, L.; Blocker, C.; Coffey, L.; Loew, K. M.; Sciolla, G.; Venturini, A.; Zengel, K.] Brandeis Univ, Dept Phys, Waltham, MA 02254 USA; [Coutinho, Y. Amaral;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Navarro, J. L. La Rosa; Leite, M. A. L.] Univ Sao Paulo, Inst Fis, BR-01498 Sao Paulo, Brazil; [Adams, D. L.; Aloisio, A.; Assamagan, K.; Begel, M.; Buttinger, W.; Chen, H.; Chernyatin, V.; Debbe, R.; Ernst, M.; Gibbard, B.; Gordon, H. A.; Iakovidis, G.; Klimentov, A.; Kouskoura, V.; Kravchenko, A.; Lanni, F.; Lissauer, D.; Lynn, D.; Ma, H.; Maeno, T.; Metcalfe, J.; Mountricha, E.; Nevski, P.; Nilsson, P.; Oliveira Damazio, D.; Paige, F.; Panitkin, S.; Perepelitsa, D. V.; Pleier, M. -A.; Polychronakos, V.; Protopopescu, S.; Purohit, M.; Radeka, V.; Rajagopalan, S.; Redlinger, G.; Snyder, S.; Steinberg, P.; Takai, H.; Undrus, A.; Wenaus, T.; Xu, L.; Ye, S.] Brookhaven Natl Lab, Dept Phys, Upton, NY 11973 USA; Transilvania Univ Brasov, Brasov, Romania; [Alexa, C.; Aloisio, A.; Boldea, V.; Buda, S. I.; Caprini, I.; Caprini, M.; Chitan, A.; Ciubancan, M.; Constantinescu, S.; Dita, P.; Dita, S.; Dobre, M.; Ducu, O. A.; Jinaru, A.; Martoiu, V. S.; Maurer, J.; Olariu, A.; Pantea, D.; Rotaru, M.; Stoicea, G.; Tudorache, A.; Tudorache, V.] Natl Inst Phys &amp; Nucl Engn, Bucharest, Romania; [Popeneciu, G. A.] Natl Inst Res &amp; Dev Isotop &amp; Mol Technol, Dept Phys, Cluj Napoca, Romania; Univ Politeh Bucharest, Bucharest, Romania; West Univ Timisoara, Timisoara, Romania; [Otero y Garzon, G.; Piegaia, R.; Reisin, H.; Sacerdoti, S.] Univ Buenos Aires, Dept Fis, Buenos Aires, DF, Argentina; [Arce, A. T. H.; Arratia, M.; Barlow, N.; Batley, J. R.; Brochu, F. M.; Carter, J. R.; Chapman, J. D.; Cottin, G.; French, S. T.; Gillam, T. P. S.; Hill, J. C.; Kaneti, S.; Khoo, T. J.; Lester, C. G.; Mueller, T.; Parker, M. A.; Robinson, D.; Rosten, J. H. N.; Thomson, M.; Ward, C. P.; Yusuff, I.] Univ Cambridge, Cavendish Lab, Cambridge CB3 0HE, England; [Bellerive, A.; Cree, G.; Di Valentino, D.; Koffas, T.; Lacey, J.; Leight, W. A.; McCarthy, T. G.; Nomidis, I.; Oakham, F. G.; Pasztor, G.; Tarrade, F.; Ueno, R.; Vincter, M. G.] Carleton Univ, Dept Phys, Ottawa, ON K1S 5B6, Canada; [Aleksa, M.; Aloisio, A.; Gonzalez, B. Alvarez; Anders, G.; Anghinolfi, F.; Arai, Y.; Araque, J. P.; Armbruster, A. J.; Arnaez, O.; Avolio, G.; Baak, M. A.; Backes, M.; Backhaus, M.; Barak, L.; Beermann, T. A.; Beltramello, O.; Bianco, M.; Bogaerts, J. A.; Boveia, A.; Boyd, J.; Burckhart, H.; Campana, S.; Garrido, M. D. M. Capeans; Carli, T.; Carrillo-Montoya, G. D.; Catinaccio, A.; Cattai, A.; Cerv, M.; Chromek-Burckhart, D.; Conti, G.; Dell'Acqua, A.; Deviveiros, P. O.; Di Girolamo, A.; Di Girolamo, B.; Dittus, F.; Dobos, D.; Dudarev, A.; Duehrssen, M.; Eifert, T.; Ellis, N.; Elsing, M.; Farthouat, P.; Fassnacht, P.; Feigl, S.; Feng, E. J.; Perez, S. Fernandez; Francis, D.; Froidevaux, D.; Gadatsch, S.; Gillberg, D.; Glatzer, J.; Goossens, L.; Gorini, B.; Gray, H. M.; Hawkings, R. J.; Henriques Correia, A. M.; Hervas, L.; Hoecker, A.; Huhtinen, M.; Iengo, P.; Jaekel, M. R.; Jakobsen, S.; Jenni, P.; Klioutchnikova, T.; Krasznahorkay, A.;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Ritsch, E.; Roe, S.; Ruiz-Martinez, A.; Ruthmann, N.; Salzburger, A.; Schaefer, D.; Schlenker, S.; Schmieden, K.; Serfon, C.; Sforza, F.; Sfyrla, A.; Solans, C. A.; Spigo, G.; Stelzer, H. J.; Teischinger, F. A.; Ten Kate, H.; Tremblet, L.; Tricoli, A.; Tsarouchas, C.; Unal, G.; van Woerden, M. C.; Vandelli, W.; Voss, R.; Vuillermet, R.; Wells, P. S.; Wengler, T.; Wenig, S.; Werner, P.; Wilkens, H. G.; Wotschack, J.; Young, C. J. S.; Zwalinski, L.] CERN, Geneva, Switzerland; [Alison, J.; Aloisio, A.; Alonso, A.; Altheimer, A.; Anderson, K. J.; Toro, R. Camacho; Cheng, Y.; Dandoy, J. R.; Facini, G.; Fiascaris, M.; Gardner, R. W.; Ilchenko, Y.; Kapliy, A.; Kim, Y. K.; Krizka, K.; Li, H. L.; Merritt, F. S.; Miller, D. W.; Narayan, R.; Okumura, Y.; Onyisi, P. U. E.; Oreglia, M. J.; Penning, B.; Pilcher, J. E.; Saxon, J.; Shochet, M. J.; Vukotic, I.; Webster, J. S.; Wu, M.] Univ Chicago, Enrico Fermi Inst, Chicago, IL 60637 USA; [Blunier, S.; Carquin, E.; Diaz, M. A.; Ochoa-Ricoux, J. P.; Vogel, M.] Pontificia Univ Catolica Chile, Dept Fis, Santiago, Chile; [Brooks, W. K.; Kuleshov, S.; Pezoa, R.; Prokoshin, F.; Loyola, J. E. Salazar; Araya, S. Tapia; White, R.] Univ Tecn Federico Santa Maria, Dept Fis, Valparaiso, Chile; [Bai, Y.; Fang, Y.; Jin, S.; Lou, X.; Ouyang, Q.; Peng, C.; Ren, H.; Shan, L. Y.; Sun, X.; Xu, D.; Zhu, H.; Zhuang, X.] Chinese Acad Sci, Inst High Energy Phys, Beijing, Peoples R China; [Gao, J.; Guo, Y.; Han, L.; Hu, Q.; Jiang, Y.; Li, B.; Liu, J. B.; Liu, M.; Liu, Y.; Peng, H.; Song, H. Y.; Zhang, G.; Zhang, R.; Zhao, Z.; Zhu, Y.] Univ Sci &amp; Technol China, Dept Modern Phys, Hefei, Anhui, Peoples R China; [Chen, S.; Li, Y.; Yang, H.; Zhang, H.] Nanjing Univ, Dept Phys, Nanjing, Jiangsu, Peoples R China; [Chen, L.; Feng, C.; Ge, P.; Liu, B.; Ma, L. L.; Zhang, X.; Zhao, Y.; Zhu, C. G.] Shandong Univ, Sch Phys, Jinan, Shandong, Peoples R China; [Bret, M. Cano; Guo, J.; Li, L.] Shanghai Jiao Tong Univ, Shanghai Key Lab Particle Phys &amp; Cosmol, Dept Phys &amp; Astron, Shanghai 200030, Peoples R China; [Chen, X.; Zhou, N.] Tsinghua Univ, Dept Phys, Beijing 100084, Peoples R China; [Boumediene, D.; Busato, E.; Calvet, D.; Calvet, S.; Donini, J.; Dubreuil, E.; Gilles, G.; Gris, Ph.; Liao, H.; Madar, R.; Pallin, D.; Saez, S. M. Romano; Santoni, C.; Simon, D.; Theveneaux-Pelzer, T.; Vazeille, F.] Clermont Univ,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Carbone, R. M.; Cole, B.; Hu, D.; Hughes, E. W.; Iordanidou, K.; Klein, M. H.; Mohapatra, S.; Nikiforou, N.; Ochoa, I.; Parsons, J. A.; Smith, M. N. K.; Smith, R. W.; Thompson, E. N.; Tuts, P. M.; Wang, T.; Zhou, L.] Columbia Univ, Nevis Lab, Irvington, NY USA; [Alonso, A.; Besjes, G. J.; Dam, M.; Galster, G.; Hansen, J. B.; Hansen, J. D.; Hansen, P. H.; Joergensen, M. D.; Loevschall-Jensen, A. E.; Monk, J.; Mortensen, S. S.; Pedersen, L. E.; Petersen, T. C.; Pingel, A.; Wiglesworth, C.; Xella, S.] Univ Copenhagen, Niels Bohr Inst, Copenhagen, Denmark; [Cairo, V. M.; Capua, M.; Crosetti, G.; La Rotonda, L.; Mastroberardino, A.; Policicchio, A.; Salvatore, D.; Scarfone, V.; Schioppa, M.; Susinno, G.; Tassi, E.] INFN Grp Collegato Cosenza, Lab Nazl Frascati, Cosenza, Italy; [Cairo, V. M.; Capua, M.; Crosetti, G.; La Rotonda, L.; Mastroberardino, A.; Policicchio, A.; Salvatore, D.; Scarfone, V.; Schioppa, M.; Susinno, G.; Tassi, E.] Univ Calabria, Dept Fis, I-870360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Bruckman de Renstrom, P. A.; Chwastowski, J. J.; Derendarz, D.; Godlewski, J.; Gornicki, E.; Hajduk, Z.; Iwanski, W.; Kaczmarska, A.; Knapik, J.;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[Asbah, N.; Bessner, M.; Bloch, I.; Borroni, S.; Britzger, D.; Camarda, S.; Deterre, C.; Dutta, B.; Eckardt, C.; Filipuzzi, M.; Flaschel, N.; Glazov, A.;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Styles, N. A.; Tackmann, K.; Wang, J.; Wasicki, C.; Yildirim, E.] DESY, Hamburg Zeuthen, Germany; [Burmeister, I.; Dette, K.; Erdmann, J.; Esch, H.; Goessling, C.; Homann, M.; Jentzsch, J.; Klingenberg, R.; Kroeninger, K.] Tech Univ Dortmund, Inst Expt Phys 4, Dortmund, Germany; [Anger, P.; Duschinger, D.; Friedrich, F.; Grohs, J. P.; Gumpert, C.; Gutschow, C.; Hauswald, L.; Kobel, M.; Mader, W. F.; Novgorodova, O.; Rudolph, C.; Schnoor, U.; Siegert, F.; Socher, F.; Staerz, S.; Straessner, A.; Vest, A.; Wahrmund, S.] Tech Univ Dresden, Inst Kern &amp; Teilchenphys, D-010620 Dresden, Germany; [Benjamin, D. P.; Bjergaard, D. M.; Bocci, A.; Cerio, B. C.; Goshaw, A. T.; Kajomovitz, E.; Kotwal, A.; Kruse, M. C.; Li, L.; Li, S.; Liu, M.; Oh, S. H.; Zhou, C.] Duke Univ, Dept Phys, Durham, NC 27706 USA; [Bristow, T. M.; Brooks, T.; Clark, P. J.; Dias, F. A.; Edwards, N. C.; Gao, Y.; Walls, F. M. Garay; Glaysher, P. C. F.; Harrington, R. D.; Leonidopoulos, C.; Martin, V. J.; Mills, C.; O'Brien, B. J.; Olivares Pino, S. A.; Proissl, M.; Smart, B. H.; Washbrook, A.; Wynne, B. M.] Univ Edinburgh, SUPA Sch Phys &amp; Astron, Edinburgh, Midlothian, Scotland; [Antonelli, M.; Beretta, M.; Bilokon, H.; Chiarella, V.; Curatolo, M.; Di Nardo, R.; Esposito, B.; Gatti, C.; Giromini, P.; Laurelli, P.; Maccarrone, G.; Mancini, G.; Sansoni, A.; Testa, M.; Vilucchi, E.] INFN Lab Nazl Frascati, Frascati, Italy; [Amoroso, S.; Araque, J. P.; Arnold, H.; Betancourt, C.; Boehler, M.; Bruneliere, R.; Buehrer, F.; Burgard, C. D.; Buescher, D.; Cardillo, F.; Coniavitis, E.; Consorti, V.; Dang, N. P.; Dao, V.; Di Simone, A.; Herten, G.; Jakobs, K.; Javurek, T.; Jenni, P.; Kiss, F.; Koeneke, K.; Kopp, A. K.; Kuehn, S.; Landgraf, U.; Luedtke, C.; Mahboubi, K.; Mohr, W.; Pagacova, M.; Parzefall, U.; Ronzani, M.; Rosbach, K.; Ruehr, F.; Rurikova, Z.; Sammel, D.; Schillo, C.; Schumacher, M.; Sommer, P.; Sundermann, J. E.; Ta, D.; Temming, K. K.; Tsiskaridze, V.; Ungaro, F. C.; von Radziewski, H.; Weiser, C.; Werner, M.; Zhang, L.; Zimmermann, S.] Univ Freiberg, Fak Math &amp; Phys, Freiburg, Germany; [Ancu, L. S.; Bell, W. H.; Noccioli, E. Benhar; De Mendizabal, J. Bilbao; Calace, N.; Clark, A.; Coccaro, A.; Delitzsch, C. M.; della Volpe, D.; Ferrere, D.; Gadomski, S.; Golling, T.; Gonzalez-Sevilla, S.; Gramling, J.; Guescini, F.; Iacobucci, G.; Katre, A.; Mermod, P.; Miucci, A.; Muenstermann, D.; Nessi, M.; Paolozzi, L.; Picazio, A.; Ristic, B.; Schramm, S.; Tykhonov, A.; Vallecorsa, S.; Wu, X.] Univ Geneva, Sect Phys, Geneva, Switzerland; [Barberis, D.; Darbo, G.; Favareto, A.; Parodi, A. Ferretto; Gagliardi, G.; Gaudiello, A.; Gemme, C.; Guido, E.; Morettini, P.; Osculati, B.; Parodi, F.; Passaggio, S.; Rossi, L. P.; Sannino, M.; Schiavi, C.] INFN Sez Genova,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[Bates, R. L.; Boutle, S. K.; Madden, W. D. Breaden; Britton, D.; Buckley, A. G.; Bussey, P.; Buttar, C. M.; Buzatu, A.; Cinca, D.; D'Auria, S.; Doyle, A. T.; Ferrando, J.; de Lima, D. E. Ferreira; Gul, U.; Knue, A.; Morton, A.; Mullen, P.; O'Shea, V.; Barrera, C. Oropeza; Owen, M.; Pollard, C. S.; Qin, G.; Quilty, D.; Ravenscroft, T.; Robson, A.; St. Denis, R. D.; Stewart, G. A.; Thompson, A. S.] Univ Glasgow, SUPA Sch Phys &amp; Astron, Glasgow, Lanark, Scotland; [Agricola, J.; Bindi, M.; Blumenschein, U.; Brandt, G.; Drechsler, E.; George, M.; Graber, L.; Grosse-Knetter, J.; Janus, M.; Kareem, M. J.; Kawamura, G.; Lai, S.; Lemmer, B.; Magradze, E.; Mantoani, M.; Mchedlidze, G.; Moreno Llacer, M.; Musheghyan, H.; Nackenhorst, O.; Nadal, J.; Quadt, A.; Rieger, J.; Schorlemmer, A. L. S.; Shabalina, E.; Stolte, P.; Weingarten, J.; Zinonos, Z.] Univ Gottingen, Inst Phys 2, D-37073 Gottingen, Germany; [Albrand, S.; Aloisio, A.; Collot, J.; Crepe-Renaudin, S.; Delsart, P. A.; Gabaldon, C.; Genest, M. H.; Hostachy, J-Y.; Ledroit-Guillon, F.; Lleres, A.; Lucotte, A.; Malek, F.; Monini, C.; Stark, J.; Trocme, B.; Wu, M.] Univ Grenoble Alpes, Lab Phys Subatom &amp; Cosmol, CNRS IN2P3, Grenoble, France; [McFarlane, K. W.] Hampton Univ, Dept Phys, Hampton, VA 23668 USA; [Guimaraes da Costa, J. Barreiro; Catastini, P.; Clark, B. L.; Franklin, M.; Huth, J.; Ippolito, V.; Lazovich, T.; Mateos, D. Lopez; Mercurio, K. M.; Morii, M.; Skottowe, H. P.; Spearman, W. R.; Sun, S.; Tolley, E.; Tuna, A. N.; Yen, A. L.; Zambito, S.] Harvard Univ, Lab Particle Phys &amp; Cosmol, Cambridge, MA 02138 USA; [Andrei, V.; Baas, A. E.; Brandt, O.; Davygora, Y.; Djuvsland, J. I.; Dunford, M.; Geisler, M. P.; Hanke, P.; Jongmanns, J.; Kluge, E. -E.; Lang, V. S.; Meier, K.; Theenhausen, H. Meyer Zu; Villar, D. I. Narrias; Sahinsoy, M.; Scharf, V.; Schultz-Coulon, H. -C.; Stamen, R.; Starovoitov, P.; Suchek, S.; Wessels, M.] Heidelberg Univ, Kirchhoff Inst Phys, Heidelberg, Germany; [Anders, C. F.; Giulini, M.; Kolb, M.; Lisovyi, M.; Schaetzel, S.; Schmitt, S.; Schoening, A.; Sosa, D.] Heidelberg Univ, Inst Phys, Heidelberg, Germany; [Colombo, T.; Kretz, M.; Kugel, A.] Heidelberg Univ, ZITI Inst Tech Informat, Mannheim, Germany; [Nagasaka, Y.] Hiroshima Inst Technol, Fac Appl Informat Sci, Hiroshima, Japan; [Bortolotto, V.; Chan, Y. L.; Castillo, L. R. Flores; Lu, H.; Salvucci, A.; Tsui, K. M.]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Jussel, P.; Kneringer, E.; Lukas, W.; Usanova, A.; Vigne, R.] Leopold Franzens Univ, Inst Astro &amp; Teilchenphys, Innsbruck, Austria; [Argyropoulos, S.;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Khramov, E.; Kotov, V. M.; Kruchonak, U.;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Hanagaki, K.; Ikegami, Y.; Ikeno, M.; Iwasaki, H.; Kanzaki, J.; Kohriki, T.; Kondo, T.; Kono, T.; Makida, Y.; Nagano, K.; Nakamura, K.; Nozaki, M.; Odaka, S.; Okuyama, T.; Sasaki, O.; Suzuki, S.; Takubo, Y.; Tanaka, S.; Terada, S.; Tokushuku, K.; Tsuno, S.; Unno, Y.; Yamada, M.; Yamamoto, A.; Yasu, Y.] High Energy Accelerator Res Org, KEK, Tsukuba, Ibaraki, Japan; [Chen, Y.; Hasegawa, M.; Kido, S.; Kishimoto, T.; Kurashige, H.; Maeda, J.; Ochi, A.; Shimizu, S.; Takeda, H.; Yakabe, R.; Yamazaki, Y.; Yuan, L.] Kobe Univ, Grad Sch Sci, Kobe, Hyogo 657, Japan; [Ishino, M.; Kunigo, T.; Monden, R.; Sumida, T.; Tashiro, T.] Kyoto Univ, Fac Sci, Kyoto, Japan; [Takashima, R.] Kyoto Univ, Kyoto 612, Japan; [Kawagoe, K.; Oda, S.; Otono, H.; Tojo, J.] Kyushu Univ, Dept Phys, Fukuoka 812, Japan; [Verzini, M. J. Alconada; Alonso, F.; Dova, M. T.; Monticelli, F.; Wahlberg, H.] Univ Nacl La Plata, Inst Fis La Plata, La Plata, Argentina; [Verzini, M. J. Alconada; Alonso, F.; Dova, M. T.; Monticelli, F.; Wahlberg, H.] Consejo Nacl Invest Cient &amp; Tecn, La Plata,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INFN Sez Lecce, Lecce, Italy; [Gorini, E.; Spagnolo, S.; Ventura, A.] Univ Salento, Dipartimento Matemat &amp; Fis, Lecce, Italy; [Affolder, A. A.;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Macek, B.; Mandic, I.; Mikuz, M.; Sfiligoj, T.; Sokhrannyi, G.] Jozef Stefan Inst, Dept Phys, Ljubljana, Slovenia; [Cindro, V.; Deliyergiyev, M.; Filipcic, A.; Gorisek, A.; Kersevan, B. P.; Kramberger, G.; Macek, B.; Mandic, I.; Mikuz, M.; Sfiligoj, T.; Sokhrannyi, G.] Univ Ljubljana, Ljubljana, Slovenia; [Bevan, A. J.; Bona, M.; Cerrito, L.; Fletcher, G.; Goddard, J. R.; Hays, J. M.; Hickling, R.; Landon, M. P. J.; Lloyd, S. L.; Morris, J. D.; Nooney, T.; Piccaro, E.; Rizvi, E.; Sandbach, R. L.; Snidero, G.; Castanheira, M. Teixeira Dias] Queen Mary Univ London, Sch Phys &amp; Astron, London, England; [Berry, T.; Blanco, J. E.; Boisvert, V.; Connelly, I. A.; Cowan, G.; Duguid, L.; Giannelli, M. Faucci; George, S.; Gibson, S. M.; Kempster, J. J.; Vazquez, J. G. Panduro; Pastore, Fr.; Savage, G.; Sowden, B. C.; Spano, F.; Teixeira-Dias, P.; Thomas-Wilsker, J.] Royal Holloway Univ London, Dept Phys, Surrey, England; [Bieniek, S. P.; Butterworth, J. M.; Campanelli, M.; Casadei, D.; Chislett, R. T.; Christodoulou, V.; Cooper, B. D.; Davison, P.; Falla, R. J.; Freeborn, D.; Gregersen, K.; Ortiz, N. G. Gutierrez; Hesketh, G. G.; Jiggins, S.; Konstantinidis, N.; Korn, A.; Kucuk, H.; Lambourne, L.; Leney, K. J. C.; Martyniuk, A. C.; Mcfayden, J. A.; Nurse, E.;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Yap, Y. C.]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Yap, Y. C.]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Yap, Y. C.] CNRS IN2P3, Paris, France; [Akesson, T. P.; Bocchetta, S. S.; Bryngemark, L.; Doglioni, C.; Floderus, A.; Hawkins, A. D.; Hedberg, V.; Ivarsson, J.; Jarlskog, G.; Lytken, E.; Mjoernmark, J. U.; Smirnova, O.; Viazlo, O.] Lund Univ, Fys Inst, Lund, Sweden; [Barreiro, F.; Cantero, J.; De la Torre, H.; Del Peso, J.; Glasman, C.; Llorente Merino, J.; Terron, J.] Univ Autonoma Madrid, Dept Fis Teor C 15, Madrid, Spain; [Becker, M.; Bertella, C.; Blum, W.; Buescher, V.; Caputo, R.; Caudron, J.; Cuth, J.; Endner, O. C.; Ertel, E.; Fiedler, F.; Torregrosa, E. Fullana; Heck, T.; Hohlfeld, M.; Huelsing, T. A.; Karnevskiy, M.; Kleinknecht, K.; Koepke, L.; Lin, T. H.; Masetti, L.; Mattmann, J.; Meyer, C.; Moritz, S.; Rave, S.; Sander, H. G.; Schaeffer, J.; Schaefer, U.; Schmitt, C.; Schott, M.; Schuh, N.; Simioni, E.; Tapprogge, S.; Urrejola, P.; Valderanis, C.; Wollstadt, S. J.; Zimmermann, C.; Zinser, M.] Johannes Gutenberg Univ Mainz, Inst Phys, D-55122 Mainz, Germany; [Balli, F.; Barnes, S. L.; Cox, B. E.; Da Via, C.; Forti, A.; Ponce, J. M. Iturbe; Joshi, K. D.; Keoshkerian, H.; Li, X.; Loebinger, F. K.; Marsden, S. P.; Masik, J.; Neep, T. J.; Oh, A.; Ospanov, R.; Pater, J. R.; Peters, R. F. Y.; Pilkington, A. D.; Pin, A. W. J.; Price, D.; Qin, Y.; Queitsch-Maitland, M.; Schwanenberger, C.; Schweiger, H.;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Zhang, R.] Aix Marseille Univ, CPPM, Marseille, France; [Aad, G.; Alio, L.; Aloisio, A.; Alonso, A.;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Zhang, R.] CNRS IN2P3, Marseille, France; [Bellomo, M.; Bernard, N. R.; Brau, B.; Dallapiccola, C.; Daya-Ishmukhametova, R. K.; Moyse, E. J. W.; Pais, P.; Pueschel, E.; Ventura, D.; Willocq, S.] Univ Massachusetts, Dept</t>
  </si>
  <si>
    <t>Search for new light gauge bosons in Higgs boson decays to four-lepton final states in pp collisions at root s=8 TeV with the ATLAS detector at the LHC</t>
  </si>
  <si>
    <t>10.1103/physrevd.92.092001</t>
  </si>
  <si>
    <t xml:space="preserve">[Jackson, P.; Lee, L.; Soni, N.; White, M. J.] Univ Adelaide, Dept Phys, Adelaide, SA, Australia; [Bouffard, J.; Edson, W.; Ernst, J.; Fisher, W. C.;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Tsipolitis, G.; Vlachos, S.] Natl Tech Univ Athens, Dept Phys, GR-15773 Zografos, Greece; [Abdinov, O.; Ahmadov, F.; Huseynov, N.; Javadov, N.; Khalil-zada, F.] Azerbaijan Acad Sci, Inst Phys, Baku 370143, Azerbaijan; [Anjos, N.; Bosman, M.; Caminal Armadans, R.; Casado, M. P.; Casolino, M.; Cavalli-Sforza, M.; Cortes-Gonzalez, A.; Farooque, T.; Fischer, C.; Giangiobbe, V.; Gonzalez Parra, G.; Grinstein, S.; Juste Rozas, A.; Korolkov, I.; Lange, J. C.; Le Menedeu, E.; Lopez Paz, I.; Martinez, M.; Mir, L. M.; Montejo Berlingen, J.; Pacheco Pages, A.; Padilla Aranda, C.; Riu, I.; Sorin, V.; Succurro, A.; Tripiana, M. F.; Tsiskaridze, S.; Valery, L.] Univ Autonoma Barcelona, Inst Fis Altes Energies, E-08193 Barcelona, Spain; [Anjos, N.; Bosman, M.;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zur Nedden, M.]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Dhaliwal, S.; Fitzgerald, E. A.; Sciolla, G.; Venturini, A.; Zengel, K.] Brandeis Univ, Dept Phys, Waltham, MA 02254 USA; [Amaral Coutinho, Y.;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I.; Chitan, A.; Ciubancan, M.; Constantinescu, S.; Dita, P.; Dobre, M.; Ducu, O. A.; Jinaru, A.; Martoiu, V. S.;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Gonzalez, B. Alvarez; Andari, N.; Anders, G.; Anghinolfi, F.; Armbruster, A. J.; Arnaez, O.; Avolio, G.; Baak, M. A.; Backes, M.; Backhaus, M.; Barak, L.; Bogaerts, J. A.; Boveia, A.; Boyd, J.; Burckhart, H.; Campana, S.; Garrido, M. D. M. Capeans; Carli, T.; Catinaccio, A.; Cattai, A.; Cerv, M.; Chromek-Burckhart, D.; Conti, G.; Dell'Acqua, A.; Deviveiros, P. O.; Di Girolamo, A.; Di Girolamo, B.; Dittus, F.; Dobos, D.; Dudarev, A.; Eifert, T.; Ellis, N.; Elsing, M.; Farthouat, P.; Fassnacht, P.;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Norberg, S.; Oide, H.; Palestini, S.; Peters, K.; Peters, R. F. Y.;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Toro, R. Camacho; Cheng, Y.; Dandoy, J. R.; Facini, G.; Fiascaris, M.; Gardner, R. W.; Ilchenko, Y.; Kapliy, A.; Kim, Y.; Krizka, K.; Li, H. L.; Merritt, F. S.; Miller, D. W.; Narayan, R.;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J. B.; Liu, M.; Liu, Y.; Peng, H.; Song, H. Y.; Xu, L.; Zhang, R.; Zhao, Z.; Zhu, Y.] Univ Sci &amp; Technol China, Dept Modern Phys, Hefei, Anhui, Peoples R China; [Chen, S.; Li, Y.; Wang, C.] Nanjing Univ, Dept Phys, Nanjing, Jiangsu, Peoples R China; [Chen, L.; Feng, C.; Liu, B.;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Gilles, G.; Gris, Ph.; Liao, H.; Madar, R.; Pallin, D.; Saez, S. M. Romano; Santoni, C.; Simon, D.; Theveneaux-Pelzer, T.; Vazeille, F.] Univ Clermont Ferrand, Phys Corpusculaire Lab,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Univ Clermont Ferrand, Photochim Mol &amp; Macromol Lab, CNRS, IN2P3, F-63177 Clermont Ferrand, France; [Alkire, S. P.; Altheimer, A.; Andeen, T.; Angerami, A.; Bain, T.; Brooijmans, G.; Cole, B.; Hu, D.; Hughes, E. W.; Iordanidou, K.; Klein, M.; Mohapatra, S.; Nikiforou, N.; Parsons, J. A.; Smith, M. N. K.; Smith, R. W.; Thompson, E. N.; Tuts, P. M.; Zhou, L.] Columbia Univ, Nevis Lab, New York, NY USA; [Alonso, A.; Dam, M.; Galster, G.; Hansen, J. B.; Hansen, J. D.; Hansen, P. H.; Joergensen, M. D.; Loevschall-Jensen, A. E.; Monk, J.; Mortensen, S. S.; Pedersen, L. E.; Petersen, T. C.; Pingel, A.; Wiglesworth, C.; Xella, S.] Univ Copenhagen, Niels Bohr Inst, Copenhagen, Denmark; [Cairo, V. M.; Capua, M.; Crosetti, G.; La Rotonda, L.; Mastroberardino, A.; Policicchio, A.; Salvatore, D.; Scarfone, V.; Schioppa, M.; Susinno, G.; Tassi, E.] Ist Nazl Fis Nucl, Lab Nazl Frascati, Grp Collegato Cosenza, Frascati, Italy; [Cairo, V. M.; Capua, M.; Crosetti, G.;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Rubinskiy, I.; Schaefer, R.; Schmitt, S.; Sedov, G.; Shushkevich, S.; South, D.; Stanescu-Bellu, M.; Stanitzki, M. M.; Starovoitov, P.; Styles, N. A.; Tackmann, K.; Wang, J.; Wasicki, C.; Yildirim, E.] DESY, Hamburg, Germany; [Argyropoulos, S.; Asbah, N.; Bessner, M.;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Radescu, V.; Rubinskiy, I.; Schaefer, R.; Schmitt, S.; Sedov, G.; Shushkevich, S.; South, D.; Stanescu-Bellu, M.; Stanitzki, M. M.; Starovoitov, P.; Styles, N. A.; Tackmann, K.; Wang, J.; Wasicki, C.; Yildirim, E.] DESY, Zeuthen, Germany; [Burmeister, I.; Erdmann, J.; Esch, H.; Goessling, C.; Homann, M.; Jentzsch, J.; Jung, C. A.; Klingenberg, R.; Kroeninger, K.] Tech Univ Dortmund, Inst Expt Phys 4,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Mathemat &amp; Phys, D-79106 Freiburg, Germany; [Ancu, L. S.; Barone, G.; Bell, W. H.; Noccioli, E. Benhar; De Mendizabal, J. Bilbao; Clark, A.; Delitzsch, C. M.; della Volpe, D.; Doglioni, C.; Ferrere, D.; Gadomski, S.; Golling, T.; Gonzalez-Sevilla, S.; Gramling, J.; Guescini, F.; Iacobucci, G.; Katre, A.; La Rosa, A.; Mermod, P.; Miucci, A.; Muenstermann, D.; Nessi, M.; Paolozzi, L.;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[Jejelava, J.; Tskhadadze, E. G.] Ivane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Doyle, A. T.;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IN2P3, Lab Phys Subat &amp; Cosmol,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Joint Inst Nucl Res Dubna, Dubna, Russia; [Amako, K.; Aoki, M.; Arai,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A.; Arduh, F. A.; Dova, M. T.; Monticelli, F.; Wahlberg, H.] Univ Nacl La Plata, Inst Fis La Plata,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Laplace, S.; Le Dortz, O.; Lefebvre, G.; Marchiori, G.; Nikolic-Audit, I.; Ocariz, J.; Pandini, C. E.; Pires, S.; Ridel, M.; Roos, L.; Trincaz-Duvoid, S.; Vannucci, F.; Varouchas, D.] CNRS, IN2P3, Paris, France; [Akesson, T. P. A.; Bocchetta, S. S.; Bryngemark, L.; Floderus, A.; Hawkins, A. D.; Hedberg, V.; Ivarsson, J.; Jarlskog, G.; Mjornmark, J. U.; Smirnova, O.; Viazlo, O.] Lund Univ, Inst Fys, Lund, Sweden; [Arnal, V.; Barreiro, F.; Cantero, J.; De la Torre, H.; Del Peso, J.; Glasman, C.; Llorente Merino, J.; Terron, J.] Univ Autonoma Madrid, Dept Fis Teor C15, Madrid, Spain; [Becker, M.; Bertella, C.; Blum, W.; Buescher, V.; Caputo, R.; Caudron, J.; Ellinghaus, F.; Endner, O. C.; Ertel, E.; Fiedler, F.; Torregrosa, E. Fullana; Heck, T.; Hohlfeld, M.; Huelsing, T. A.; Karnevskiy, M.; Kleinknecht, K.; Koenig, S.; Koepke, L.; Lin, T. H.; Masetti, L.; Mattmann, J.; Meyer, C.;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t>
  </si>
  <si>
    <t>Reeve, HA; Lauterbach, L; Lenz, O; Vincent, KA</t>
  </si>
  <si>
    <t>Enzyme-Modified Particles for Selective Biocatalytic Hydrogenation by Hydrogen-Driven NADH Recycling</t>
  </si>
  <si>
    <t>10.1002/cctc.201500766</t>
  </si>
  <si>
    <t>ChemCatChem</t>
  </si>
  <si>
    <t>1867-3880</t>
  </si>
  <si>
    <t>1867-3899</t>
  </si>
  <si>
    <t>[Reeve, Holly A.; Vincent, Kylie A.] Univ Oxford, Inorgan Chem Lab, Dept Chem, Oxford OX1 3QR, England; [Lauterbach, Lars; Lenz, Oliver] Tech Univ Berlin, Inst Chem, D-10623 Berlin, Germany</t>
  </si>
  <si>
    <t>Vincent, KA (reprint author), Univ Oxford, Inorgan Chem Lab, Dept Chem, S Parks Rd, Oxford OX1 3QR, England.</t>
  </si>
  <si>
    <t>xxx@chem.ox.ac.uk</t>
  </si>
  <si>
    <t>ERC [EnergyBioCatalysis-ERC-2010-StG-258600]; ERC PoC [HydRegen-297503]; Royal Society of Chemistry's Emerging Technology competition; Deutsche Forschungsgemeinschaft (DFG), through the Cluster of Excellence "Unifying Concepts in Catalysis", Berlin</t>
  </si>
  <si>
    <t>http://creativecommons.org/licenses/by-nc/4.0/</t>
  </si>
  <si>
    <t>Purps, J; Geppert, M; Nagy, M; Roewer, L</t>
  </si>
  <si>
    <t>Validation of a combined autosomal/Y-chromosomal STR approach for analyzing typical biological stains in sexual-assault cases</t>
  </si>
  <si>
    <t>10.1016/j.fsigen.2015.08.002</t>
  </si>
  <si>
    <t>[Purps, Josephine; Geppert, Maria; Nagy, Marion; Roewer, Lutz] Charite, Inst Legal Med &amp; Forens Sci, Dept Forens Genet, D-13353 Berlin, Germany</t>
  </si>
  <si>
    <t>Roewer, L (reprint author), Charite, Inst Legal Med &amp; Forens Sci, Dept Forens Genet, D-13353 Berlin, Germany.</t>
  </si>
  <si>
    <t>Oberhuber, R; Ritschl, P; Fabritius, C; Nguyen, AV; Hermann, M; Obrist, P; Werner, ER; Maglione, M; Florchinger, B; Ebner, S; Resch, T; Pratschke, J; Kotsch, K</t>
  </si>
  <si>
    <t>Treatment With Tetrahydrobiopterin Overcomes Brain Death-Associated Injury in a Murine Model of Pancreas Transplantation</t>
  </si>
  <si>
    <t>10.1111/ajt.13364</t>
  </si>
  <si>
    <t>AMERICAN JOURNAL OF TRANSPLANTATION</t>
  </si>
  <si>
    <t>1600-6135</t>
  </si>
  <si>
    <t>1600-6143</t>
  </si>
  <si>
    <t>[Oberhuber, R.; Ritschl, P.; Fabritius, C.; Nguyen, A. -V.; Maglione, M.; Ebner, S.; Resch, T.; Kotsch, K.] Med Univ Innsbruck, Dept Visceral Transplantat &amp; Thorac Surg, Ctr Operat Med, A-6020 Innsbruck, Austria; [Hermann, M.] Med Univ Innsbruck, Dept Anaesthesiol &amp; Crit Care Med, A-6020 Innsbruck, Austria; [Obrist, P.] St Vincents Hosp, Dept Pathol, Innsbruck, Austria; [Werner, E. R.] Med Univ Innsbruck, Bioctr, Div Biol Chem, A-6020 Innsbruck, Austria; [Floerchinger, B.] Regensburg Univ Hosp, Dept Cardiothorac Surg, Regensburg, Germany; [Pratschke, J.] Charite, Dept Visceral Abdominal &amp; Transplantat Surg, D-13353 Berlin, Germany</t>
  </si>
  <si>
    <t>Kotsch, K (reprint author), Med Univ Innsbruck, Dept Visceral Transplantat &amp; Thorac Surg, Ctr Operat Med, A-6020 Innsbruck, Austria.</t>
  </si>
  <si>
    <t>Surgery; Transplantation</t>
  </si>
  <si>
    <t>Deutsche Forschungsgemeinschaft [DFG-PR578/2-3/4]; Tiroler Wissenschaftsfonds (TWF) [TWF-2013-1-17]; "MUI-START Forderungsprogramm" of Innsbruck Medical University [2010022010]; Austrian Science Funds (FWF) [P-22289]</t>
  </si>
  <si>
    <t>Eichelberg, C; Vervenne, WL; De Santis, M; von Weikersthal, LF; Goebell, PJ; Lerchenmuller, C; Zimmermann, U; Bos, MMEM; Freier, W; Schirrmacher-Memmel, S; Staehler, M; Pahernik, S; Los, M; Schenck, M</t>
  </si>
  <si>
    <t>SWITCH: A Randomised, Sequential, Open-label Study to Evaluate the Efficacy and Safety of Sorafenib-sunitinib Versus Sunitinib-sorafenib in the Treatment of Metastatic Renal Cell Cancer</t>
  </si>
  <si>
    <t>10.1016/j.eururo.2015.04.017</t>
  </si>
  <si>
    <t>EUROPEAN UROLOGY</t>
  </si>
  <si>
    <t>0302-2838</t>
  </si>
  <si>
    <t>1873-7560</t>
  </si>
  <si>
    <t>[Eichelberg, Christian] Univ Klinikum Hamburg Eppendorf, Hamburg, Germany; [Eichelberg, Christian] Univ Regensburg, Caritas St Josef Med Ctr, D-93053 Regensburg, Germany; [Vervenne, Walter L.] Deventer Ziekenhuis, Deventer, Netherlands; [De Santis, Maria] Kaiser Franz Josef Spital, Ctr Oncol &amp; Haematol, Ludwig Boltzmann Inst Appl Canc Res, Vienna, Austria; [von Weikersthal, Ludwig Fischer] Gesundheitszentrum Klinikum Amberg, Amberg, Germany; [Goebell, Peter J.] Univ Klinikum Erlangen, Urol Klin, Erlangen, Germany; [Goebell, Peter J.] Univ Klinikum Erlangen, Klin Hamatol &amp; Onkol, Erlangen, Germany; [Lerchenmueller, Christian] Onkol Zentrum Munster, Munster, Germany; [Zimmermann, Uwe] Urol Univ Klin Greifswald, Greifswald, Germany; [Bos, Monique M. E. M.] Reinier de Graaf Gasthuis, Delft, Netherlands; [Schirrmacher-Memmel, Silke] Klinikum Fulda, Fulda, Germany; [Staehler, Michael] Univ Klinikum Grosshadern, Munich, Germany; [Pahernik, Sascha] Univ Klinikum Heidelberg, Heidelberg, Germany; [Los, Maartje] St Antonius Hosp, Nieuwegein, Netherlands; [Schenck, Marcus] Urol Univ Klin Essen, Essen, Germany; [Floercken, Anne] Charite, D-13353 Berlin, Germany; [van Arkel, Cornelis] Slingeland Ziekenhuis, Doetinchem, Netherlands; [Hauswald, Kirsten; Indorf, Martin] iOMEDICO AG, Freiburg, Germany; [Gottstein, Dana] ICRC Weyer GmbH, Berlin, Germany; [Michel, Maurice S.] Univ Med Ctr Mannheim, Mannheim, Germany</t>
  </si>
  <si>
    <t>Eichelberg, C (reprint author), Univ Regensburg, Urol Klin, Caritas Krankenhaus St Josef, Landshuter Str 65, D-93053 Regensburg, Germany.</t>
  </si>
  <si>
    <t>xxx@ukr.de</t>
  </si>
  <si>
    <t>Bayer HealthCare; Main Association of Austrian Social Security Institutions</t>
  </si>
  <si>
    <t>Hawkins, CL; Bacher, S; Essl, F; Hulme, PE; Jeschke, JM; Kuhn, I; Kumschick, S; Nentwig, W; Pergl, J; Pysek, P; Rabitsch, W; Richardson, DM; Vila, M; Wilson, JRU; Genovesi, P; Blackburn, TM</t>
  </si>
  <si>
    <t>Framework and guidelines for implementing the proposed IUCN Environmental Impact Classification for Alien Taxa (EICAT)</t>
  </si>
  <si>
    <t>10.1111/ddi.12379</t>
  </si>
  <si>
    <t>DIVERSITY AND DISTRIBUTIONS</t>
  </si>
  <si>
    <t>1366-9516</t>
  </si>
  <si>
    <t>1472-4642</t>
  </si>
  <si>
    <t>[Hawkins, Charlotte L.; Blackburn, Tim M.] Ctr Biodivers &amp; Environm Res, Dept Genet Evolut &amp; Environm, London WC1E 6BT, England; [Bacher, Sven] Univ Fribourg, Dept Biol, Unit Ecol &amp; Evolut, CH-1700 Fribourg, Switzerland; [Essl, Franz] Univ Vienna, Div Conservat Biol Vegetat &amp; Landscape Ecol, A-1030 Vienna, Austria; [Hulme, Philip E.] Lincoln Univ, Bioprotect Res Ctr, Christchurch, New Zealand; [Jeschke, Jonathan M.] Leibniz Inst Freshwater Ecol &amp; Inland Fisheries I, D-12587 Berlin, Germany; [Jeschke, Jonathan M.] Free Univ Berlin, Inst Biol, Dept Biol Chem Pharm, D-14195 Berlin, Germany; [Kuehn, Ingolf] UFZ, Dept Community Ecol, Helmholtz Ctr Environm Res, D-06120 Halle, Germany; [Kuehn, Ingolf] German Ctr Integrat Biodivers Res iDiv, D-04103 Leipzig, Germany; [Kumschick, Sabrina; Richardson, David M.; Wilson, John R. U.] Univ Stellenbosch, Dept Bot &amp; Zool, Ctr Invas Biol, ZA-7602 Matieland, South Africa; [Kumschick, Sabrina; Wilson, John R. U.] South African Natl Biodivers Inst, Invas Species Programme, Kirstenbosch Natl Bot Gardens, ZA-7735 Claremont, South Africa; [Nentwig, Wolfgang] Univ Bern, Inst Ecol &amp; Evolut, CH-3012 Bern, Switzerland; [Pergl, Jan; Pysek, Petr] Acad Sci Czech Republic, Inst Bot, Dept Invas Ecol, CZ-25243 Pruhonice, Czech Republic; [Pysek, Petr] Charles Univ Prague, Dept Ecol, Fac Sci, CZ-12844 Prague 2, Czech Republic; [Rabitsch, Wolfgang] Environm Agcy Austria, Dept Biodivers &amp; Nat Conservat, A-1090 Vienna, Austria; [Vila, Montserrat] CSIC, EBD, Seville 41092, Spain; [Genovesi, Piero] ISPRA, Inst Environm Protect &amp; Res, I-00144 Rome, Italy; [Genovesi, Piero] Chair IUCN SSC, Invas Species Specialist Grp, I-00144 Rome, Italy; [Blackburn, Tim M.] King Saud Univ, Distinguished Scientist Fellowship Program, Riyadh 1145, Saudi Arabia; [Blackburn, Tim M.] Univ Adelaide, Inst Environm, Sch Earth &amp; Environm Sci, Adelaide, SA 5005, Australia</t>
  </si>
  <si>
    <t>Blackburn, TM (reprint author), UCL, Dept Genet Evolut &amp; Environm, Ctr Biodivers &amp; Environm Res, Darwin Bldg,Gower St, London WC1E 6BT, England.</t>
  </si>
  <si>
    <t>Biodiversity &amp; Conservation; Environmental Sciences &amp; Ecology</t>
  </si>
  <si>
    <t>King Saud University Distinguished Scientist Fellowship Program; Swiss National Science Foundation; Drakenstein Trust through DST-NRF Centre of Excellence for Invasion Biology; German Research Foundation (DFG) [FZT 118]; DFG [JE 288/9-1]; The Czech Academy of Sciences; National Research Foundation, South Africa [85417, 86894]; Severo Ochoa Program for Centres of Excellence [SEV-2012-0262]; Spanish Ministry of Economy and Competitiveness; EU COST Action [0262]</t>
  </si>
  <si>
    <t>Z boson production in p plus Pb collisions at root S-NN=5.02 TeV measured with the ATLAS detector</t>
  </si>
  <si>
    <t>10.1103/physrevc.92.044915</t>
  </si>
  <si>
    <t>2469-9985</t>
  </si>
  <si>
    <t>2469-9993</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</si>
  <si>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Simard, O.; Todorov, T.; Wingerter-Seez, I.; Yatsenko, E.] CNRS IN2P3, LAPP, Annecy Le Vieux, France; [Barnovska, Z.; Berger, N.; Delmastro, M.; Di Ciaccio, L.; Elles, S.; Hryn'ova, T.; Jezequel, S.; Koletsou, I.; Lafaye, R.; Leveque, J.; Massol, N.; Sauvage, G.; Sauvan, E.; Simard, O.; Todorov, T.; Wingerter-Seez, I.; Yatsenko, E.] Univ Savoie Mt Blanc, Annecy Le Vieux, France;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Feremenga, L.;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Karentzos, E.; Leontsinis, S.; Maltezos, S.; Ntekas, K.; Panagiotopoulou, E.; Papadopoulou, Th D.; Shimojima, M.; Tsipolitis, G.; Vlachos, S.] Natl Tech Univ Athens, Dept Phys, Zografos, Greece; [Abdinov, O.; Khalil-zada, F.] Azerbaijan Acad Sci, Inst Phys, Baku 370143, Azerbaijan; [Anjos, N.; Bosman, M.; Casado, M. P.; Casolino, M.; Cavalli-Sforza, M.; Cortes-Gonzalez, A.; Farooque, T.; Fischer, C.; Fracchia, S.; Giangiobbe, V.; Gonzalez Parra, G.; Grinstein, S.; Helsens, C.; Rozas, A. Juste; Korolkov, I.; Lange, J. C.; Le Menedeu, E.; Paz, I. Lopez; Martinez, M.; Mir, L. M.; Berlingen, J. Montejo; Pages, A. Pacheco; Aranda, C. Padilla; Riu, I.; Sorin, V.; Succurro, A.; Tripiana, M. F.; Tsiskaridze, S.; Valery, L.] Univ Autonoma Barcelona, Inst Fis Altes Energies, E-08193 Barcelona, Spain; [Anjos, N.; Bosman, M.; Casado, M. P.; Casolino, M.; Cavalli-Sforza, M.; Cortes-Gonzalez, A.; Farooque, T.; Fischer, C.; Fracchia, S.; Giangiobbe, V.; Gonzalez Parra, G.; Grinstein, S.; Helsens, C.; Rozas, A. Juste; Korolkov, I.; Lange, J. C.; Le Menedeu, E.; Paz, I. Lopez; Martinez, M.; Mir, L. M.; Berlingen, J. Montejo; Pages, A. Pacheco; Aranda, C. Padilla; Riu, I.; Sorin, V.; Succurro, A.; Tripiana, M. F.; Tsiskaridze, S.; Valery, L.] Univ Autonoma Barcelona, Dept Fis, E-08193 Barcelona, Spain; [Agatonovic-Jovin, T.; Bogavac, D.; Bozic, I.; Dimitrievska, A.; Krstic, J.; Paredes, B. Lopez; Marjanovic, M.; Orestano, D.; Popovic, D. S.; Sijacki, Dj; Simic, Lj; Vranjes, N.; Milosavljevic, M. Vranjes; Zivkovic, L.] Univ Belgrade, Inst Phys, Belgrade, Serbia; [Buanes, T.; Dale, O.; Eigen, G.; Kastanas, A.; Liebig, W.; Lipniacka, A.; Maeland, S.; Latour, B. Martin Dit; Rosendahl, P. L.; Sjursen, T. B.; Smestad, L.; Stugu, B.; Ugland, M.; Zalieckas, J.] Univ Bergen, Dept Phys &amp; Technol, Bergen, Norway; [Amadio, B. T.; Annovi, A.; Antonov, A.; Artamonov, A.; Axen, B.; Barnett, R. M.; Basalaev, A.; Bellerive, A.; Beringer, J.; Bhimji, W.; Brosamer, J.; Calafiura, P.; Cerutti, F.; Ciocio, A.; Clarke, R. N.; Cooke, M.; Einsweiler, K.; Farrell, S.; Garcia-Sciveres, M.; Gilchriese, M.; Haber, C.; Hance, M.; Heinemann, B.; Hinchliffe, I.; Hinman, R. R.; Holmes, T. R.; Jeanty, L.; Lavrijsen, W.; Leggett, C.; Loscutoff, P.; Marshall, Z.; Ohm, C. C.; Ovcharova, A.; Griso, S. Pagan; Papageorgiou, K.; Potamianos, K.; Pranko, A.; Quarrie, D. R.; Shapiro, M.; Sood, A.; Tibbetts, M. J.; Trottier-McDonald, M.; Tsulaia, V.; Viel, S.; Wang, H.; Yao, W-M.; Yu, D. R.] Univ Calif Berkeley, Lawrence Berkeley Natl Lab, Div Phys, Berkeley, CA 94720 USA; [Amadio, B. T.; Annovi, A.; Antonov, A.; Artamonov, A.; Axen, B.; Barnett, R. M.; Beringer, J.; Bhimji, W.; Brosamer, J.; Calafiura, P.; Cerutti, F.; Ciocio, A.; Clarke, R. N.; Cooke, M.; Einsweiler, K.; Farrell, S.; Garcia-Sciveres, M.; Gilchriese, M.; Haber, C.; Hance, M.; Heinemann, B.; Hinchliffe, I.; Hinman, R. R.; Holmes, T. R.; Jeanty, L.; Lavrijsen, W.; Leggett, C.; Loscutoff, P.; Marshall, Z.; Ohm, C. C.; Ovcharova, A.; Griso, S. Pagan; Papageorgiou, K.; Potamianos, K.; Pranko, A.; Quarrie, D. R.; Shapiro, M.; Sood, A.; Tibbetts, M. J.; Trottier-McDonald, M.; Tsulaia, V.; Viel, S.; Wang, H.; Yao, W-M.; Yu, D. R.] Univ Calif Berkeley, Berkeley, CA 94720 USA; [Aloisio, A.; Biedermann, D.; Dietrich, J.; Giorgi, F. M.; Grancagnolo, S.; Herbert, G. H.; Herrberg-Schubert, R.; Hristova, I.; Kind, O. M.; Kolanoski, H.; Lacker, H.; Lohse, T.; Nikiforov, A.; Rehnisch, L.; Rieck, P.; Schulz, H.; Sperlich, D.; Stamm, S.; zur Nedden, M.] Humboldt Univ, Dept Phys, Berlin, Germany; [Beck, H. P.; Cervelli, A.; Ereditato, A.; Haug, S.; Marti, L. F.; Meloni, F.; Mullier, G. A.; Sciacca, F. G.; Stramaglia, M. E.; Stucci, S. A.; Weber, M. S.] Univ Bern, Albert Einstein Ctr Fundamental Phys, Bern, Switzerland; [Beck, H. P.; Cervelli, A.; Ereditato, A.; Haug, S.; Marti, L. F.; Meloni, F.; Mullier, G. A.; Sciacca, F. G.; Stramaglia, M. E.; Stucci, S. A.; Weber, M. S.] Univ Bern, High Energy Phys Lab, Bern, Switzerland; [Bella, L. Aperio; Baca, M. J.;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Sahinsoy, M.] Bogazici Univ, Dept Phys, Istanbul, Turkey; [Beddall, A. J.; Beddall, A.; Bingul, A.] Gaziantep Univ, Dept Phys Engn, Gaziantep, Turkey; [Cetin, S. A.] Dogus Univ, Dept Phys, Istanbul, Turkey; [Alberghi, G. L.; Bellagamba, L.; Biondi, S.; Boscherini, D.; Bruni, A.; Bruni, G.; Bruschi, M.; Corradi, M.; De Castro, S.; Fabbri, L.; Franchini, M.; Gabrielli, A.; Giacobbe, B.; Giorgi, F. M.; Grafstroem, P.; Manghi, F. Lasagni; Massa, I.; Massa, L.; Mengarelli, A.; Negrini, M.; Piccinini, M.; Polini, A.; Rinaldi, L.; Romano, M.; Sbarra, C.; Sbrizzi, A.; Semprini-Cesari, N.; Sidoti, A.; Sioli, M.; Spighi, R.; Tupputi, S. A.; Valentinetti, S.; Villa, M.; Zoccoli, A.] INFN Sez Bologna, Bologna, Italy; [Alberghi, G. L.; Biondi, S.; De Castro, S.; Fabbri, L.; Franchini, M.; Gabrielli, A.; Grafstroem, P.; Manghi, F. Lasagni; Massa, I.; Massa, L.; Mengarelli, A.; Piccinini, M.; Sbrizzi, A.; Semprini-Cesari, N.; Sidoti, A.; Sioli, M.; Tupputi, S. A.; Valentinetti, S.; Villa, M.; Zoccoli, A.] Univ Bologna, Dipartimento Fis &amp; Astron, Bologna, Italy; [Aloisio, A.; Annovi, A.; Arslan, O.; Bernlochner, F. U.; Brock, I.; Bruscino, N.;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Moles-Valls, R.; Obermann, T.; Pohl, D.; Ricken, O.; Sarrazin, B.; Schaepe, S.; Schopf, E.; Schultens, M. J.; Schwindt, T.; Scutti, F.; Seema, P.; Stillings, J. A.; Tannoury, N.; Uhlenbrock, M.; Velz, T.; von Toerne, E.; Wagner, P.; Wang, T.; Wermes, N.; Wienemann, P.; Wiik-Fuchs, L. A. M.; Winter, B. T.; Wong, K. H. Yau; Yuen, S. P. Y.] Univ Bonn, Inst Phys, Bonn, Germany; [Ahlen, S. P.; Bernard, C.; Black, K. M.; Butler, J. M.; Dell'Asta, L.; Helary, L.; Kruskal, M.; Long, B. A.; Shank, J. T.; Yan, Z.; Youssef, S.] Boston Univ, Dept Phys, Boston, MA 02215 USA; [Amelung, C.; Amundsen, G.; Artoni, G.; Barone, G.; Bensinger, J. R.; Bianchini, L.; Blocker, C.; Coffey, L.; Dhaliwal, S.; Fitzgerald, E. A.; Sciolla, G.; Venturini, A.; Zengel, K.] Brandeis Univ, Dept Phys, Waltham, MA 02254 USA; [Amaral Coutinho, Y.;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Aloisio, A.; Boldea, V.; Buda, S. I.; Caprini, I.; Caprini, M.; Chitan, A.; Ciubancan, M.; Constantinescu, S.; Dita, P.; Dita, S.; Dobre, M.; Ducu, O. A.; Jinaru, A.; Martoiu, V. S.; Maurer, J.; Olariu, A.; Pantea, D.; Rotaru, M.; Stoicea, G.; Tudorache, A.; Tudorache, V.] Horia Hulubei Natl Inst Phys &amp; Nucl Engn, Bucharest 077125,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Carleton Univ, Dept Phys, Ottawa, ON K1S 5B6, Canada; [Aleksa, M.; Gonzalez, B. Alvarez; Anders, G.; Anghinolfi, F.; Annovi, A.; Antonov, A.; Armbruster, A. J.; Arnaez, O.; Artamonov, A.;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Correia, A. M. Henriques; Hervas, L.; Hoecker, A.; Huhtinen, M.; Iengo, P.; Jaekel, M. R.; Jakobsen, S.;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Ritsch, E.; Roe, S.; Ruiz-Martinez, A.; Salzburger, A.; Schaefer, D.; Schlenker, S.; Schmieden, K.; Serfon, C.; Sforza, F.; Sfyrla, A.; Solans, C. A.; Spigo, G.; Stelzer, H. J.; Teischinger, F. A.; Ten Kate, H.; Tremblet, L.; Tricoli, A.; Tsarouchas, C.; Unal, G.; van Woerden, M. C.; Vandelli, W.; Voss, R.; Vuillermet, R.; Wells, P. S.; Wengler, T.; Wenig, S.; Werner, P.; Wilkens, H. G.; Wotschack, J.; Young, C. J. S.; Zwalinski, L.] CERN, Geneva, Switzerland; [Alison, J.; Anderson, K. J.; Toro, R. Camacho;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Ouyang, Q.; Peng, C.; Ren, H.; Shan, L. Y.; Sun, X.; Wang, J.; Xu, D.; Zhu, H.; Zhuang, X.] Chinese Acad Sci, Inst High Energy Phys, Beijing, Peoples R China; [Gao, J.; Guo, Y.; Han, L.; Hu, Q.; Jiang, Y.; Li, B.; Liu, J. B.; Liu, M.; Liu, Y.; Peng, H.; Song, H. Y.; Xu, L.; Zhang, R.; Zhao, Z.; Zhu, Y.] Univ Sci &amp; Technol China, Dept Modern Phys, Hefei, Anhui, Peoples R China; [Chen, S.; Li, Y.; Zhang, H.] Nanjing Univ, Dept Phys, Nanjing, Jiangsu, Peoples R China; [Chen, L.; Feng, C.; Ge, P.; Ma, L. L.; Zhang, X.; Zhao, Y.; Zhu, C. G.] Shandong Univ, Sch Phys, Jinan, Shandong, Peoples R China; [Bret, M. Cano; Guo, J.; Li, L.; Yang, H.] Shanghai Jiao Tong Univ, Shanghai Key Lab Particle Phys &amp; Cosmol, Dept Phys &amp; Astron, Shanghai 200030, Peoples R China; [Chen, X.] Tsinghua Univ, Phys Dept, Beijing 100084, Peoples R China; [Boumediene, D.; Busato, E.; Calvet, D.; Calvet, S.; Donini, J.; Dubreuil, E.; Gilles, G.; Gris, Ph; Liao, H.; Madar, R.; Pallin, D.; Saez, S. M. Romano; Santoni, C.; Simon, D.; Theveneaux-Pelzer, T.; Vazeille, F.] Clermont Univ,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Smith, R. W.; Thompson, E. N.; Tuts, P. M.; Wang, T.; Zhou, L.] Columbia Univ, Nevis Lab, Irvington, NY USA; [Alonso, A.; Besjes, G. J.; Dam, M.; Galster, G.; Hansen, J. B.; Hansen, J. D.; Hansen, P. H.; Joergensen, M. D.; Loevschall-Jensen, A. E.; Monk, J.; Mortensen, S. S.; Pedersen, L. E.; Petersen, T. C.; Pingel, A.; Wiglesworth, C.; Xella, S.] Univ Copenhagen, Niels Bohr Inst, Copenhagen, Denmark; [Cairo, V. M.; Capua, M.; Crosetti, G.; La Rotonda, L.; Mastroberardino, A.; Policicchio, A.; Salvatore, D.; Scarfone, V.; Schioppa, M.; Susinno, G.; Tassi, E.] INFN Grp Collegato Cosenza, Lab Nazl Frascati, Cosenza, Italy; [Cairo, V. M.; Capua, M.; Crosetti, G.; La Rotonda, L.; Mastroberardino, A.; Policicchio, A.; Salvatore, D.; Scarfone, V.; Schioppa, M.; Susinno, G.; Tassi, E.] Univ Calabria, Dipartmento Fis, I-87036 Arcavacata Di Rende, Italy; [Adamczyk, L.; Bold, T.; Dabrowski, W.; Dyndal, M.; Gach, G. P.;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Godlewski, J.; Gornicki, E.; Hajduk, Z.; Iwanski, W.; Kaczmarska, A.; Knapik, J.;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Phys Dept, Dallas, TX 75275 USA; [Izen, J. M.; Leyton, M.; Meirose, B.; Namasivayam, H.; Reeves, K.] Univ Texas Dallas, Phys Dept, Richardson, TX 75083 USA; [Argyropoulos, S.; Asbah, N.; Bessner, M.; Bloch, I.; Borroni, S.; Britzger, D.; Camarda, S.; Deterre, C.;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Starovoitov, P.; Styles, N. A.; Tackmann, K.; Wang, J.; Wasicki, C.; Yildirim, E.] DESY, Hamburg, Germany; [Annovi, A.; Antonov, A.; Argyropoulos, S.; Asbah, N.; Bessner, M.; Bloch, I.; Borroni, S.; Britzger, D.; Camarda, S.; Deterre, C.;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Starovoitov, P.; Styles, N. A.; Tackmann, K.; Wang, J.; Wasicki, C.; Yildirim, E.] DESY, Zeuthen, Germany; [Burmeister, I.; Erdmann, J.; Esch, H.; Goessling, C.; Homann, M.;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[Bristow, T. M.; Clark, P. J.; Dias, F. A.; Edwards, N. C.; Gao, Y.; Walls, F. M. Garay; Glaysher, P. C. F.; Harrington, R. D.; Leonidopoulos, C.; Martin, V. J.; Mills, C.; O'Brien, B. J.; Pino, S. A. Olivares; Proissl, M.; Smart, B. H.; Washbrook, A.; Wynne, B. M.] Univ Edinburgh, SUPA Sch Phys &amp; Astron, Edinburgh, Midlothian, Scotland; [Antonelli, M.; Beretta, M.; Bilokon, H.; Chiarella, V.; Curatolo, M.; Di Nardo, R.; Esposito, B.; Gatti, C.; Giromini, P.; Laurelli, P.; Maccarrone, G.; Mancini, G.; Sansoni, A.; Testa, M.; Vilucchi, E.] INFN Lab Nazl Frascati, Frascati, Italy; [Amoroso, S.; Annovi, A.; Antonov, A.; Arnold, H.; Betancourt, C.; Boehler, M.; Bruneliere, R.; Buehrer, F.; Buescher, D.; Cardillo, F.; Coniavitis, E.; Consorti, V.; Dang, N. P.; Dao, V.; Di Simone, A.; Giuliani, C.; Herten, G.; Jakobs, K.; Javurek, T.; Jenni, P.; Kiss, F.; Koeneke, K.; Kopp, A. K.; Kuehn, S.; Landgraf, U.; Mahboubi, K.; Mohr, W.; Pagacova, M.; Parzefall, U.; Ronzani, M.; Rosbach, K.; Ruehr, F.; Rurikova, Z.; Ruthmann, N.; Sammel, D.; Schillo, C.; Schmidt, E.; Schumacher, M.; Sommer, P.; Sundermann, J. E.; Temming, K. K.; Tsiskaridze, V.; Ungaro, F. C.; von Radziewski, H.; Warsinsky, M.; Weiser, C.; Werner, M.; Zhang, L.; Zimmermann, S.] Univ Freiburg, Fak Math &amp; Phys, D-79106 Freiburg, Germany; [Ancu, L. S.; Bell, W. H.; Noccioli, E. Benhar; De Mendizabal, J. Bilbao; Calace, N.; Clark, A.; Delitzsch, C. M.; della Volpe, D.; Ferrere, D.; Gadomski, S.; Golling, T.; Gonzalez-Sevilla, S.; Gramling, J.; Guescini, F.; Iacobucci, G.; Katre, A.; Mermod, P.; Miucci, A.; Muenstermann, D.; Paolozzi, L.; Picazio, A.; Ristic, B.; Schramm, S.; Tykhonov, A.; Vallecorsa, S.; Wu, X.] Univ Geneva, Sect Phys, Geneva, Switzerland; [Barberis, D.; Darbo, G.; Favareto, A.; Parodi, A. Ferretto; Gagliardi, G.; Gaudiello, A.; Gemme, C.; Guido, E.; Morettini, P.; Osculati, B.; Parodi, F.; Passaggio, S.; Rossi, L. P.; Sannino, M.; Schiavi, C.] INFN Sez Genova,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Madden, W. D. Breaden; Britton, D.; Buckley, A. G.; Bussey, P.; Buttar, C. M.; Buzatu, A.; Cinca, D.; D'Auria, S.; Doyle, A. T.; Ferrando, J.; de Lima, D. E. Ferreira; Gul, U.; Kar, D.; Knue, A.; Morton, A.; Mullen, P.; O'Shea, V.; Barrera, C. Oropeza; Owen, M.; Pollard, C. S.; Qin, G.; Quilty, D.; Ravenscroft, T.; Robson, A.; St Denis, R. D.; Stewart, G. A.; Thompson, A. S.] Univ Glasgow, SUPA Sch Phys &amp; Astron, Glasgow, Lanark, Scotland; [Agricola, J.; Bindi, M.; Blumenschein, U.; Brandt, G.; Drechsler, E.; George, M.; Graber, L.; Grosse-Knetter, J.; Hamer, M.; Kareem, M. J.; Kawamura, G.; Lai, S.;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Lab Phys Subatom &amp; Cosmol, Grenoble, France; [McFarlane, K. W.] Hampton Univ, Dept Phys, Hampton, VA 23668 USA; [da Costa, J. Barreiro Guimaraes; Catastini, P.; Clark, B. L.; Franklin, M.; Huth, J.; Ippolito, V.; Lazovich, T.;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D-69115 Heidelberg, Germany; [Anders, C. F.; Giulini, M.; Lisovyi, M.; Schaetzel, S.; Schmitt, S.; Schoening, A.; Sosa, D.] Heidelberg Univ, Phys Inst, D-69115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Jussel, P.; Kneringer, E.; Lukas, W.; Usanova, A.; Vigne, R.] Leopold Franzens Univ, Inst Astro &amp; Teilchenphys, Innsbruck, Austria; [Mallik, U.; Mandrysch, R.; Zaidan, R.] Univ Iowa, Iowa City, IA USA; [Chen, C.; Cochran, J.; De Lorenzi, F.; Krumnack, N.; Pluth, D.; Prell, S.] Univ Iowa, Dept Phys &amp; Astron, Iowa City, IA 52242 USA; [Ahmadov, F.; Aleksandrov, I. N.; Bednyakov, V. A.; Boyko, I. R.; Budagov, I. A.; Chelkov, G. A.; Cheplakov, A.; Chizhov, M. V.; Dedovich, D. V.; Demichev, M.; Gostkin, M. I.; Huseynov, N.; Javadov, N.; Karpov, S. N.; Karpova, Z. M.; Khramov, E.; Kotov, V. M.; Kruchonak, U.;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Arai, Y.; Hanagaki, K.; Ikegami, Y.; Ikeno, M.; Iwasaki, H.; Kanzaki, J.; Kohriki, T.; Kondo, T.; Kono, T.; Makida, Y.; Nagano, K.; Nakamura, K.; Nozaki, M.; Odaka, S.; Okuyama, T.; Sasaki, O.; Suzuki, S.; Takubo, Y.; Tanaka, S.; Terada, S.; Tokushuku, K.; Tsuno, S.; Unno, Y.; Yamada, M.; Yamamoto, A.; Yasu, Y.] High Energy Accelerator Res Org, KEK, Tsukuba, Ibaraki, Japan; [Chen, Y.; Hasegawa, M.; Kishimoto, T.; Kurashige, H.;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RA-1900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INFN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Tepel, F.] Jozef Stefan Inst, Dept Phys, Ljubljana, Slovenia; [Cindro, V.; Deliyergiyev, M.; Filipcic, A.; Gorisek, A.; Kersevan, B. P.; Kramberger, G.; Mandic, I.; Mikuz, M.; Sfiligoj, T.; Tepel, F.] Univ Ljubljana, Ljubljana, Slovenia; [Alpigiani, C.; Bevan, A. J.; Bona, M.;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Sowden, B. C.; Spano, F.; Teixeira-Dias, P.; Thomas-Wilsker, J.] Royal Holloway Univ London, Dept Phys, Surrey, England; [Bieniek, S. P.; Butterworth, J. M.; Campanelli, M.; Casadei, D.; Chislett, R. T.; Christodoulou, V.; Cooper, B. D.; Davison, P.; Falla, R. J.; Freeborn, D.; Gregersen, K.; Ortiz, N. G. Gutierrez;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Doglioni, C.; Floderus, A.; Hawkins, A. D.; Hedberg, V.; Ivarsson, J.; Jarlskog, G.; Lytken, E.; Mjornmark, J. U.; Smirnova, O.; Viazlo, O.] Lund Univ, Fysiska Inst, Lund, Sweden; [Arnal, V.; Barreiro, F.; Cantero, J.; De la Torre, H.; Del Peso, J.; Glasman, C.; Merino, J. Llorente; Terron, J.] Univ Autonoma Madrid, Dept Fis Teor C15, Madrid, Spain; [Becker, M.; Bertella, C.; Blum, W.; Buescher, V.; Caputo, R.; Caudron, J.; Endner, O. C.; Ertel, E.; Fiedler, F.; Torregrosa, E. Fullana; Heck, T.; Hohlfeld, M.; Huelsing, T. A.; Karnevskiy, M.; Kleinknecht, K.; Koepke, L.; Lin, T. H.; Masetti, L.; Mattmann, J.; Meyer, C.; Moritz, S.; Rave, S.; Sander, H. G.; Schaeffer, J.; Schaefer, U.; Schmitt, C.; Schott, M.; Schroeder, C.; Schuh, N.; Simioni, E.; Tapprogge, S.; Urrejola, P.; Valderanis, C.; Wollstadt, S. J.; Zimmermann, C.; Zinser, M.] Johannes Gutenberg Univ Mainz, Inst Phys, Mainz, Germany; [Annovi, A.; Balli, F.; Barnes, S. L.; Cox, B. E.; Da Via, C.; Forti, A.; Ponce, J. M. Iturbe; Joshi, K. D.; Keoshkerian, H.; Loebinger, F. K.; Marsden, S. P.; Masik, J.; Neep, T. J.; Oh, A.; Ospanov, R.; Pater, J. R.; Peters, R. F. Y.; Pilkington, A. D.; Price, D.; Qin, Y.; Queitsch-Maitland, M.; Schwanenberger, C.; Schweiger, H.; Shaw, S. M.; Thompson, R. J.; Tomlinson, L.; Watts, S.; Webb, S.; Woudstra, M. J.; Wyatt, T. R.] Univ Manchester, Sch Phys &amp; Astron, Manchester, Lancs, England; [Aad, G.; Alio, L.; Barbero, M.;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Coadou, Y.; Diaconu, C.; Diglio,</t>
  </si>
  <si>
    <t>Measurements of the top quark branching ratios into channels with leptons and quarks with the ATLAS detector</t>
  </si>
  <si>
    <t>10.1103/physrevd.92.072005</t>
  </si>
  <si>
    <t>[Corriveau, F.; Jackson, P.; Lee, L.; McPherson, R. A.; Robertson, S. H.; Soni, N.; White, M. J.] Univ Adelaide, Dept Phys, Adelaide, SA, Australia; [Bouffard, J.; Edson, W.; Ernst, J.; Fischer, A.; Guindon, S.; Jain, V.] SUNY Albany, Dept Phys, Albany, NY 12222 USA; [Butt, A. I.;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Simard, O.; Todorov, T.; Wingerter-Seez, I.; Yatsenko, E.] CNRS, IN2P3, LAPP, Annecy Le Vieux, France; [Barnovska, Z.; Berger, N.; Delmastro, M.; Di Ciaccio, L.; Elles, S.; Hryn'ova, T.; Jezequel, S.; Koletsou, I.; Lafaye, R.; Leveque, J.; Massol, N.; Sauvage, G.; Sauvan, E.; Simard, O.; Todorov, T.; Wingerter-Seez, I.; Yatsenko, E.]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Feremenga, L.; Griffiths, J.; Hadavand, H. K.; Hall, D.;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Khalil-Zada, F.] Azerbaijan Acad Sci, Inst Phys, Baku 370143, Azerbaijan; [Anjos, N.; Bosman, M.; Casado, M. P.; Casolino, M.; Cavalli-Sforza, M.; Cortes-Gonzalez, A.; Farooque, T.; Fischer, C.; Fracchia, S.; Giangiobbe, V.; Parra, G. Gonzalez; Grinstein, S.; Rozas, A. Juste; Korolkov, I.; Lange, J. C.; Le Menedeu, E.; Paz, I. Lopez; Martinez, M.; Mir, L. M.; Berlingen, J. Montejo; Pages, A. Pacheco; Aranda, C. Padilla; Riu, I.; Sorin, V.; Succurro, A.; Tripiana, M. F.; Tsiskaridze, S.; Valery, L.] Univ Autonoma Barcelona, Inst Fis Altes Energies, E-08193 Barcelona, Spain; [Anjos, N.; Bosman, M.; Casado, M. P.; Casolino, M.; Cavalli-Sforza, M.; Cortes-Gonzalez, A.; Farooque, T.; Fischer, C.; Fracchia, S.; Giangiobbe, V.; Parra, G. Gonzalez; Grinstein, S.; Rozas, A. Juste; Korolkov, I.; Lange, J. C.; Le Menedeu, E.; Paz, I. Lopez; Martinez, M.; Mir, L. M.; Berlingen, J. Montejo; Pages, A. Pacheco; Aranda, C. Padilla; Riu, I.; Sorin, V.; Succurro, A.; Tripiana, M. F.; Tsiskaridze, S.; Valery, L.] Univ Autonoma Barcelona, Dept Fis, E-08193 Barcelona, Spain; [Agatonovic-Jovin, T.; Bogavac, D.;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Univ Bergen, Dept Phys &amp; Technol, Bergen, Norway; [Amadio, B. T.; Axen, B.; Barnett, R. M.; Beringer, J.; Brosamer, J.; Calafiura, P.; Cerutti, F.; Ciocio, A.; Clarke, R. N.; Cooke, M.; Einsweiler, K.; Farrell, S.; Garcia-Sciveres, M.; Gilchriese, M.; Haber, C.; Hance, M.; Heinemann, B.; Hinchliffe, I.; Hinman, R. R.; Holmes, T. R.;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Cerutti, F.; Ciocio, A.; Clarke, R. N.; Cooke, M.; Einsweiler, K.; Farrell, S.; Garcia-Sciveres, M.; Gilchriese, M.; Haber, C.; Hance, M.; Heinemann, B.; Hinchliffe, I.; Hinman, R. R.; Holmes, T. R.; Lavrijsen, W.; Leggett, C.; Loscutoff, P.; Marshall, Z.; Ohm, C. C.; Ovcharova, A.; Griso, S. Pagan; Potamianos, K.; Pranko, A.; Quarrie, D. R.; Shapiro, M.; Sood, A.; Tibbetts, M. J.; Trottier-McDonald, M.; Tsulaia, V.; Viel, S.; Wang, H.; Yao, W-M.; Yu, D. R.] Univ Calif Berkeley, Berkeley, CA 94720 USA; [Biedermann, D.; Dietrich, J.; Giorgi, F. M.; Grancagnolo, S.; Herbert, G. H.; Herrberg-Schubert, R.; Hristova, I.; Kind, O. M.; Kolanoski, H.; Lacker, H.; Lohse, T.; Nikiforov, A.; Rehnisch, L.; Rieck, P.; Schulz, H.; Stamm, S.; zur Nedden, M.] Humboldt Univ, Dept Phys, Berlin, Germany; [Beck, H. P.; Cervelli, A.; Ereditato, A.; Haug, S.; Marti, L. F.; Meloni, F.; Mullier, G. A.; Sciacca, F. G.; Stramaglia, M. E.; Stucci, S. A.; Weber, M. S.] Univ Bern, Albert Einstein Ctr Fundamental Phys, Bern, Switzerland; [Beck, H. P.; Cervelli, A.; Ereditato, A.; Haug, S.; Marti, L. F.; Meloni, F.; Mullier, G. A.;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Teoh, J. J.;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Dafinca, A.;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Bruscino, N.; Cioara, I. A.; Cristinziani, M.; Czirr, H.; Davey, W.; Desch, K.; Dingfelder, J.; Ehrenfeld, W.; Gaycken, G.; Geich-Gimbel, Ch.; Gonella, L.; Haefner, P.; Hageboeck, S.; Hallewell, G. D.; Hamacher, K.;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Dhaliwal, S.; Fitzgerald, E. A.; Sciolla, G.; Venturini, A.; Zengel, K.] Brandeis Univ, Dept Phys, Waltham, MA 02254 USA; [Coutinho, Y. Amaral;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I.; Caprini, M.; Chitan, A.; Ciubancan, M.; Constantinescu, S.; Dita, P.; Dita, S.; Dobre, M.; Ducu, O. A.; Jinaru, A.; Martoiu, V. S.; Maurer, J.; Olariu, A.; Pantea, D.; Rotaru, M.; Stoicea, G.; Tudorache, A.; Tudorache, V.] Horia Hulubei Natl Inst Phys &amp; Nucl Engn, Bucharest 077125, Romania; [Popeneciu, G. A.] Natl Inst Res &amp; Dev Isotop &amp; Mol Technol, Dept Phys, Cluj Napoca, Romania; [Popeneciu, G. A.] Univ Politehn Bucuresti, Bucharest, Romania; [Popeneciu, G. A.] West Univ Timisoara, Timisoara, Romania; [Garzon, G. Otero Y.;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Crosetti, G.; Di Valentino, D.; Koffas, T.; Lacey, J.; Leight, W. A.; McCarthy, T. G.; Nomidis, I.; Oakham, F. G.; Pasztor, G.; Tarrade, F.; Ueno, R.; Vincter, M. G.] Carleton Univ, Dept Phys, Ottawa, ON K1S 5B6, Canada; [Abreu, R.; Aleksa, M.; Gonzalez, B. Alvarez;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Ritsch, E.; Roe, S.; Ruiz-Martinez, A.; Salzburger, A.; Schaefer, D.; Schlenker, S.; Schmieden, K.; Serfon, C.; Sforza, F.; Sfyrla, A.; Solans, C. A.; Spigo, G.; Stelzer, H. J.; Teischinger, F. A.; Ten Kate, H.; Tremblet, L.; Tricoli, A.; Tsarouchas, C.; Unal, G.; van Woerden, M. C.; Vandelli, W.; Voss, R.; Vuillermet, R.; Wells, P. S.; Wengler, T.; Wenig, S.; Werner, P.; Wilkens, H. G.; Wotschack, J.; Young, C. J. S.; Zwalinski, L.] CERN, Geneva, Switzerland; [Alison, J.; Anderson, K. J.; Toro, R. Camacho;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Ouyang, Q.; Ren, H.; Shan, L. Y.; Sun, X.; Wang, J.; Xu, D.; Zhu, H.; Zhuang, X.] Chinese Acad Sci, Inst High Energy Phys, Beijing, Peoples R China; [Gao, J.; Guan, L.; Guo, Y.; Han, L.; Hu, Q.; Jiang, Y.; Li, B.; Liu, J. B.; Liu, M.; Liu, Y.; Peng, H.; Song, H. Y.; Xu, L.; Zhang, R.; Zhao, Z.; Zhu, Y.] Univ Sci &amp; Technol China, Dept Modern Phys, Hefei, Anhui, Peoples R China; [Chen, S.; Li, Y.; Wang, C.; Zhang, H.] Nanjing Univ, Dept Phys, Nanjing, Jiangsu, Peoples R China; [Chen, L.; Feng, C.; Ge, P.; Ma, L. L.; Zhang, X.; Zhao, Y.; Zhu, C. G.] Shandong Univ, Sch Phys, Jinan, Shandong, Peoples R China; [Guo, J.; Li, L.; Yang, H.] Shanghai Jiao Tong Univ, Shanghai Key Lab Particle Phys &amp; Cosmol, Dept Phys &amp; Astron, Shanghai 200030, Peoples R China; [Chen, X.] Tsinghua Univ, Dept Phys, Beijing 100084, Peoples R China; [Boumediene, D.; Busato, E.; Calvet, D.; Calvet, S.; Donini, J.; Dubreuil, E.; Gilles, G.; Gris, Ph.; Liao, H.; Madar, R.; Pallin, D.; Saez, S. M. Romano; Santoni, C.; Simon, D.; Theveneaux-Pelzer, T.; Vazeille, F.] Clermont Univ,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Univ Clermont Ferrand, Photochim Mol &amp; Macromol Lab, CNRS, IN2P3, F-63177 Clermont Ferrand, France; [Alkire, S. P.; Altheimer, A.; Andeen, T.; Angerami, A.; Bain, T.; Brooijmans, G.; Cole, B.; Hu, D.; Hughes, E. W.; Iordanidou, K.; Klein, M. H.; Mohapatra, S.; Nikiforou, N.; Parsons, J. A.; Smith, M. N. K.; Smith, R. W.; Thompson, E. N.; Tuts, P. M.; Zhou, L.] Columbia Univ, Nevis Lab, Irvington, NY USA; [Alonso, A.; Dam, M.; Galster, G.; Hansen, J. B.; Hansen, J. D.; Hansen, P. H.; Joergensen, M. D.; Loevschall-Jensen, A. E.; Monk, J.; Mortensen, S. S.; Pedersen, L. E.; Petersen, T. C.; Pingel, A.; Wiglesworth, C.; Xella, S.] Univ Copenhagen, Niels Bohr Inst, Copenhagen, Denmark; [Cairo, V. M.; Capua, M.; La Rotonda, L.; Mastroberardino, A.; Policicchio, A.; Salvatore, D.; Scarfone, V.; Schioppa, M.; Susinno, G.; Tassi, E.] Ist Nazl Fis Nucl, Grp Collegato Cosenza, Lab Nazl Frascati, Frascati, Italy; [Cairo, V. M.; Capua, M.;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Hamal, P.;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Flaschel, N.; Glazov, A.; Grahn, K-J.; Gregor, I. M.; Grohsjean, A.; Haleem, M.; Hamer, M.; Hamnett, P. G.; Hengler, C.; Hiller, K. H.; Howarth, J.; Huang, Y.; Katzy, J.; Keller, J. S.; Kondrashova, N.; Kuhl, T.; Lobodzinska, E.; Lohwasser, K.; Mamuzic, J.; Medinnis, M.; Moenig, K.; Garcia, R. F. Naranjo; Naumann, T.; Peschke, R.; Petit, E.; Pirumov, H.; Poley, A.; Radescu, V.; Rubinskiy, I.; Schaefer, R.; Schmitt, S.; Sedov, G.; Shushkevich, S.; South, D.; Stanescu-Bellu, M.; Stanitzki, M. M.; Starovoitov, P.; Styles, N. A.; Tackmann, K.; Wang, J.; Yildirim, E.] DESY, Hamburg, Germany; [Burmeister, I.; Erdmann, J.; Esch, H.; Goessling, C.; Homann, M.;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Wasicki, C.; Zhou, C.] Duke Univ, Dept Phys, Durham, NC 27706 USA; [Bhimji, W.; Bristow, T. M.; Clark, P. J.; Dias, F. A.; Edwards, N. C.; Gao, Y.; Walls, F. M. Garay; Glaysher, P. C. F.; Harrington, R. D.; Leonidopoulos, C.; Martin, V. J.; Mills, C.; O'Brien, B. J.; Pino, S. A. Olivares; Proissl, M.; Smart, B. H.; Washbrook, A.; Wynne, B. M.] Univ Edinburgh, SUPA Sch Phys &amp; Astron, Edinburgh, Midlothian, Scotland; [Antonelli, M.; Beretta, M.; Bilokon, H.; Chiarella, V.; Di Nardo, R.; Esposito, B.; Gatti, C.; Giromini, P.; Laurelli, P.; Maccarrone, G.; Mancini, G.; Sansoni, A.; Testa, M.; Vilucchi, E.] Ist Nazl Fis Nucl, Lab Nazl Frascati, I-00044 Frascati, Italy; [Amoroso, S.; Arnold, H.; Betancourt, C.; Boehler, M.; Bruneliere, R.; Buehrer, F.; Buescher, D.; Cardillo, F.; Coniavitis, E.; Consorti, V.; Dang, N. P.; Dao, V.; Di Simone, A.;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W. H.; Noccioli, E. Benhar; De Mendizabal, J. Bilbao; Clark, A.; Delitzsch, C. M.; Della Volpe, D.; Doglioni, C.; Ferrere, D.; Gadomski, S.; Golling, T.; Gonzalez-Sevilla, S.; Gramling, J.; Guescini, F.; Iacobucci, G.; Katre, A.; La Rosa, A.; Mermod, P.; Miucci, A.; Muenstermann, D.; Paolozzi, L.;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Gemme, C.;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Madden, W. D. Breaden; Britton, D.; Buckley, A. G.; Bussey, P.; Buttar, C. M.; Buzatu, A.; Cinca, D.; D'Auria, S.; Doyle, A. T.;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Brandt, G.; Drechsler, E.; George, M.; Graber, L.; Grosse-Knetter, J.;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Donszelmann, T. Cuhadar; Delsart, P. A.; Gabaldon, C.; Genest, M. H.; Hostachy, J-Y.; Ledroit-Guillon, F.; Lleres, A.; Lucotte, A.; Malek, F.; Monini, C.; Stark, J.; Trocme, B.; Wu, M.] Univ Grenoble Alpes, CNRS, IN2P3, Lab Phys Subatom &amp; Cosmol, Grenoble, France; [McFarlane, K. W.] Hampton Univ, Dept Phys, Hampton, VA 23668 USA; [Guimaraes da Costa, J. Barreiro; Catastini, P.; Clark, B. L.; Franklin, M.; Huth, J.; Ippolito, V.; Lazovich, T.; Mateos, D. Lopez; Mercurio, K. M.; Morii, M.; Skottowe, H. P.; Spearman, W. R.; Sun, S.; Tolley, E.; Yen, A. L.; Zambito, S.] Harvard Univ, Lab Particle Phys &amp; Cosmol, Cambridge, MA 02138 USA; [Andrei, V.; Baas, A. E.; Brandt, O.; Davygora, Y.; Djuvsland, J. I.; Dunford, M.; Geisler, M. P.; Hanke, P.; Jongmanns, J.; Kluge, E-E.; Lang, V. S.; Meier, K.; Scharf, V.; Schultz-Coulon, H. -C.; Stamen, R.; Wessels, M.] Heidelberg Univ, Kirchhoff Inst Phys, Heidelberg, Germany; [Anders, C. F.; Giulini,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Usanova, A.; Vigne, R.]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[Verzini, M. J. Alconada; Alonso, F.; Arduh, F. A.; Dova, M. T.; Monticelli, F.; Wahlberg, H.] Univ Nacl La Plata, Inst Fis La Plata, RA-1900 La Plata, Buenos Aires, Argentina; [Verzini, M. J. Alconada;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Sowden, B. C.; Spano, F.; Teixeira-Dias, P.; Thomas-Wilsker, J.] Royal Holloway Univ London, Dept Phys, Egham,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Cummings, J.;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Cummings, J.;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Cummings, J.; De Cecco, S.; Demilly, A.; Derue, F.; Francavilla, P.; Krasny, M. W.; Lacour, D.; Laforge, B.; Laplace, S.; Le Dortz, O.; Lefebvre, G.; Malaescu, B.; Marchiori, G.; Nikolic-Audit, I.; Ocariz, J.; Pandini, C. E.; Pires, S.; Ridel, M.; Roos, L.; Trincaz-Duvoid, S.; Vannucci, F.; Varouchas, D.] CNRS, IN2P3, Paris, France; [Akesson, T. P.; Bocchetta, S. S.; Bryngemark, L.; Floderus, A.; Hawkins, A. D.; Hedberg, V.; Ivarsson, J.; Jarlskog, G.; Lytken, E.; Mjoernmark, J. U.; Smirnova, O.; Viazlo, O.] Lund Univ, Fys Inst, Lund, Sweden; [Arnal, V.; Barreiro, F.; Cantero, J.; De la Torre, H.; Del Peso, J.; Glasman, C.; Merino, J. Llorente; Terron, J.] Univ Autonoma Madrid, Dept Fis Teor C15, Madrid, Spain; [Becker, M.; Bertella, C.; Blum, W.; Buescher, V.; Caputo, R.; Caudron, J.; Ellinghaus, F.; Endner, O. C.; Ertel, E.; Fiedler, F.; Torregrosa, E. Fullana; Heck, T.; Hohlfeld, M.; Huelsing, T. A.; Karnevskiy, M.; Kleinknecht, K.; Koenig, S.; Koepke, L.; Lin, T. H.; Masetti, L.; Mattmann, J.; Meyer, C.; Moritz, S.;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Coadou, Y.; Diaconu, C.; Diglio, S.; Djama, F.; Ducu, O. A.; Feligioni, L.; Gao, J.;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Coadou, Y.; Diaconu, C.; Diglio, S.; Djama, F.; Ducu, O. A.; Feligioni, L.; Gao, J.;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 C.; Chapleau, B.; Chuinard, A. J.; Corriveau, F.; Keyes, R. A.; Mantifel, R.; Prince, S.; Robertson, S. H.; Robichaud-Veronneau, A.; Stockton, M. C.; Stoebe, M.; Vachon, B.; Schroeder, T. Vazquez; Wang, K.; Warburton, A.] Mc</t>
  </si>
  <si>
    <t>Platonova, E; Winterflood, CM; Junemann, A; Albrecht, D; Faix, J; Ewers, H</t>
  </si>
  <si>
    <t>Single-molecule microscopy of molecules tagged with GFP or RFP derivatives in mammalian cells using nanobody binders</t>
  </si>
  <si>
    <t>10.1016/j.ymeth.2015.06.018</t>
  </si>
  <si>
    <t>METHODS</t>
  </si>
  <si>
    <t>1046-2023</t>
  </si>
  <si>
    <t>1095-9130</t>
  </si>
  <si>
    <t>[Platonova, Evgenia; Winterflood, Christian M.; Albrecht, David; Ewers, Helge] Kings Coll London, Randall Div Cell &amp; Mol Biophys, London SE1 1UL, England; [Platonova, Evgenia; Winterflood, Christian M.; Albrecht, David; Ewers, Helge] ETH, Inst Biochem, Zurich, Switzerland; [Junemann, Alexander; Faix, Jan] Hannover Med Sch, Hannover, Germany; [Ewers, Helge] Free Univ Berlin, Inst Biochem &amp; Chem, D-14195 Berlin, Germany</t>
  </si>
  <si>
    <t>Ewers, H (reprint author), Free Univ Berlin, Inst Biochem &amp; Chem, Thielallee 63, D-14195 Berlin, Germany.</t>
  </si>
  <si>
    <t>NCCR Neural Plasticity and Repair; Holcim Foundation; Swiss National Fund; Marie Curie Fellowship; NCCBI; SPP of the DFG [1464]</t>
  </si>
  <si>
    <t>Search for massive, long-lived particles using multitrack displaced vertices or displaced lepton pairs in pp collisions at root s=8 TeV with the ATLAS detector</t>
  </si>
  <si>
    <t>10.1103/physrevd.92.072004</t>
  </si>
  <si>
    <t>[Jackson, P.; Lee, L.; Soni, N.; Teuscher, R. J.;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Khalil-zada, F.] Azerbaijan Acad Sci, Inst Phys, Baku 370143, Azerbaijan; [Anjos, N.; Bosman, M.; Armadans, R. Caminal; Casado, M. P.; Casolino, M.; Cavalli-Sforza, M.; Cortes-Gonzalez, A.; Dell'Orso, M.; Farooque, T.; Fischer, C.; Fracchia, S.; Giangiobbe, V.; Parra, G. Gonzalez; Grinstein, S.; Rozas, A. Juste; Korolkov, I.; Lange, J. C.; Le Menedeu, E.; Paz, I. Lopez; Martinez, M.; Mir, L. M.; Berlingen, J. Montejo; Pacheco Pages, A.; Padilla Aranda, C.; Riu, I.; Sorin, V.; Succurro, A.; Tripiana, M. F.; Tsiskaridze, S.; Valery, L.] Univ Autonoma Barcelona, Inst Fis Altes Energies, E-08193 Barcelona, Spain; [Anjos, N.; Bosman, M.; Armadans, R. Caminal; Casado, M. P.; Casolino, M.; Cavalli-Sforza, M.; Cortes-Gonzalez, A.; Dell'Orso, M.; Farooque, T.; Fischer, C.; Fracchia, S.; Giangiobbe, V.; Parra, G. Gonzalez; Grinstein, S.; Rozas, A. Juste; Korolkov, I.; Lange, J. C.; Le Menedeu, E.; Paz, I. Lopez; Martinez, M.; Mir, L. M.; Berlingen, J. Montejo;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Strandberg, J.;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Valls Ferrer, J. A.; zur Nedden, M.]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Phys Engn, Gaziantep, Turkey; [Alberghi, G. L.; Annovi, A.; Antonov, A.; Artamonov, A.; Bellagamba, L.; Bellerive, A.;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INFN Sez Bologna,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Zengel, K.] Brandeis Univ, Dept Phys, Waltham, MA 02254 USA; [Coutinho, Y. Amaral; Caloba, L. P.; Maidantchik, C.; Marroquim, F.; Nepomuceno, A. A.; Seixas, J. M.] Univ Fed Rio De Janeiro COPPE EE IF, Rio De Janeiro, Brazil; [Cerqueira, A. S.; Filho, L. Manhaes de Andrade] Fed Univ Juiz de Fora UFJF, Elect Circuits Dept, Juiz De Fora, Brazil; [do Vale, M. A. B.] Fed Univ Sao Joao del Rei UFSJ,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Panitkin, S.; Perepelitsa, D. V.; Pleier, M. -A.; Polychronakos, V.; Protopopescu, S.; Purohit, M.; Radeka, V.; Rajagopalan, S.; Redlinger, G.; Snyder, S.; Steinberg, P.; Takai, H.; Undrus, A.; Wenaus, T.; Ye, S.] Brookhaven Natl Lab, Dept Phys, Upton, NY 11973 USA; [Alexa, C.; Badescu, E.; Boldea, V.; Buda, S. I.; Caprini, I.; Caprini, M.; Chitan, A.; Ciubancan, M.; Constantinescu, S.; Dobre, M.; Ducu, O. A.; Jinaru, A.; Martoiu, V. S.; Maurer, J.; Olariu, A.; Rotaru, M.; Stoicea, G.; Tudorache, A.; Tudorache, V.] Horia Hulubei Natl Inst Phys &amp; Nucl Engn, Bucharest 077125, Romania; [Popeneciu, G. A.] Natl Inst Res &amp; Dev Isotop &amp; Mol Technol,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Gonzalez, B. Alvarez;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J. B.; Liu, M.; Liu, Y.; Peng, H.; Song, H. Y.; Xu, L.; Zhang, R.; Zhao, Z.; Zhu, Y.] Univ Sci &amp; Technol China, Dept Modern Phys, Hefei, Anhui, Peoples R China; [Chen, S.; Li, Y.; Wang, C.] Nanjing Univ, Dept Phys, Nanjing, Jiangsu, Peoples R China; [Chen, L.; Feng, C.; Ge, P.; Ma, L. L.; Zhang, X.; Zhao, Y.; Zhu, C. G.] Shandong Univ, Sch Phys, Jinan, Shandong, Peoples R China; [Guo, J.; Li, L.; Yang, H.] Shanghai Jiao Tong Univ, Shanghai Key Lab Particle Phys &amp; Cosmol, Dept Phys &amp; Astron, Shanghai 200030, Peoples R China; [Chen, X.] Tsinghua Univ, Phys Dept, Beijing 100084, Peoples R China; [Boumediene, D.; Busato, E.; Calvet, D.; Calvet, S.; Donini, J.; Dubreuil, E.; Gilles, G.; Gris, Ph.; Liao, H.; Madar, R.; Pallin, D.; Saez, S. M. Romano; Santoni, C.; Simon, D.; Theveneaux-Pelzer, T.; Vazeille, F.] Clermont Univ,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Thompson, E. N.; Tuts, P. M.; Zhou, L.] Columbia Univ, Nevis Lab, Irvington, NY USA; [Alonso, A.; Dam, M.; Galster, G.; Hansen, J. B.; Hansen, J. D.; Hansen, P. H.; Joergensen, M. D.; Loevschall-Jensen, A. E.; Monk, J.; Mortensen, S. S.; Pedersen, L. E.; Petersen, T. C.; Pingel, A.; Thomsen, L. A.; Wiglesworth, C.; Xella, S.] Univ Copenhagen, Niels Bohr Inst, Copenhagen, Denmark; [Cairo, V. M.; Capua, M.; Crosetti, G.; La Rotonda, L.; Mastroberardino, A.; Policicchio, A.; Salvatore, D.; Schioppa, M.; Susinno, G.; Tassi, E.] Lab Nazl Frascati, INFN Grp Collegato Cosenza, Frascati, Italy; [Cairo, V. M.; Capua, M.; Crosetti, G.; La Rotonda, L.; Mastroberardino, A.; Policicchio, A.; Salvatore, D.; Scarfone, V.; Schioppa, M.; Susinno, G.; Tassi, E.] Univ Calabria, Dipartmento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Hamburg, Germany;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Schnellbach, Y. J.; Testa, M.; Vilucchi, E.] INFN Lab Nazl Frascati, Frascati, Italy; [Amoroso, S.; Arnold, H.; Betancourt, C.; Boehler, M.; Bruneliere, R.; Buehrer, F.;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P. J.; Bell, W. H.; Noccioli, E. Benhar; De Mendizabal, J. Bilbao; Toro, R. Camacho; Clark, A.; Delitzsch, C. M.; della Volpe, D.; Doglioni, C.; Ferrere, D.; Gadomski, S.; Golling, T.; Gonzalez-Sevilla, S.; Gramling, J.; Guescini, F.; Iacobucci, G.; Katre, A.; La Rosa, A.; Mermod, P.; Miucci, A.; Muenstermann, D.; Paolozzi, L.; Picazio, A.; Ristic, B.; Tykhonov, A.; Vallecorsa, S.; Wu, X.] Univ Geneva, Sect Phys, Geneva, Switzerland; [Barberis, D.; Darbo, G.; Favareto, A.; Parodi, A. Ferretto; Gagliardi, G.; Gaudiello, A.; Gemme, C.; Guido, E.; Morettini, P.; Osculati, B.; Parodi, F.; Passaggio, S.; Rossi, L. P.; Sannino, M.; Schiavi, C.] INFN Sez Genova,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Schaetzel, S.; Schmitt, S.; Schoening, A.; Sosa, D.] Heidelberg Univ, Inst Phys, Heidelberg, Germany; [Colombo, T.; Kretz, M.; Kugel, A.] Heidelberg Univ, ZITI Inst Tech Informat, Heidelberg,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Inst Nucl Res, Dubna,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[Verzini, M. J. Alconada; Alonso, F.; Arduh, F. A.; Dova, M. T.; Monticelli, F.; Wahlberg, H.] Univ Nacl La Plata, Inst Fis La Plata, RA-1900 La Plata, Buenos Aires, Argentina; [Verzini, M. J. Alconada;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INFN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Bocchetta, S. S.; Bryngemark, L.; Floderus, A.; Hawkins, A. D.; Hedberg, V.; Ivarsson, J.; Jarlskog, G.; Lytken, E.; Smirnova, O.; Viazlo, O.] Lund Univ, Fys Inst, Lund, Sweden; [Arnal, V.; Barreiro, F.; Cantero, J.; De la Torre, H.; Del Peso, J.; Glasman, C.; Merino, J. Llorente; Terron, J.] Univ Autonoma Madrid, Dept Fis Teor C 15, Madrid, Spain; [Becker, M.; Bertella, C.; Blum, W.; Buescher, V.; Caputo, R.; Caudron, J.; Ellinghaus, F.; Endner, O. C.; Ertel, E.; Fiedler, F.; Torregrosa, E. Fullana; Heck, T.; Hohlfeld, M.; Huelsing, T. A.; Karnevskiy, M.; Kleinknecht, K.; Koenig, S.; Koepke, L.; Lin, T. H.; Masetti, L.; Mattmann, J.; Meyer, C.; Mjoernmark, J. U.;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Dall</t>
  </si>
  <si>
    <t>Tomko, RJ; Taylor, DW; Chen, ZA; Wang, HW; Rappsilber, J; Hochstrasser, M</t>
  </si>
  <si>
    <t>A Single alpha Helix Drives Extensive Remodeling of the Proteasome Lid and Completion of Regulatory Particle Assembly</t>
  </si>
  <si>
    <t>10.1016/j.cell.2015.09.022</t>
  </si>
  <si>
    <t>[Tomko, Robert J., Jr.; Hochstrasser, Mark] Yale Univ, Dept Mol Biophys &amp; Biochem, New Haven, CT 06520 USA; [Taylor, David W.] Univ Calif Berkeley, Calif Inst Quantitat Biosci, Berkeley, CA 94720 USA; [Chen, Zhuo A.; Rappsilber, Juri] Univ Edinburgh, Wellcome Trust Ctr Cell Biol, Edinburgh EH9 3BF, Midlothian, Scotland; [Wang, Hong-Wei] Tsinghua Univ, Sch Life Sci, Tsinghua Peking Joint Ctr Life Sci, Beijing 100084, Peoples R China; [Rappsilber, Juri] Tech Univ Berlin, Inst Biotechnol, Dept Bioanalyt, D-13355 Berlin, Germany</t>
  </si>
  <si>
    <t>Tomko, RJ (reprint author), Florida State Univ, Coll Med, Dept Biomed Sci, Tallahassee, FL 32306 USA.</t>
  </si>
  <si>
    <t>xxx@med.fsu.edu; xxx@yale.edu</t>
  </si>
  <si>
    <t>NIH [GM083050]; Wellcome Trust [103139, 092076]; American Cancer Society postdoctoral fellowship; Damon Runyon Cancer Research Foundation [DRG-2218-15]</t>
  </si>
  <si>
    <t>Dietrich, PM; Streeck, C; Glamsch, S; Ehlert, C; Lippitz, A; Nutsch, A; Kulak, N; Beckhoff, B; Unger, WES</t>
  </si>
  <si>
    <t>Quantification of Silane Molecules on Oxidized Silicon: Are there Options for a Traceable and Absolute Determination?</t>
  </si>
  <si>
    <t>10.1021/acs.analchem.5b02846</t>
  </si>
  <si>
    <t>[Dietrich, P. M.; Glamsch, S.; Ehlert, C.; Lippitz, A.; Unger, W. E. S.] Bundesanstalt Matforsch &amp; Prufung BAM, D-12205 Berlin, Germany; [Streeck, C.; Nutsch, A.; Beckhoff, B.] Phys Tech Bundesanstalt, D-10587 Berlin, Germany; [Ehlert, C.] Univ Potsdam, Inst Chem, D-14476 Potsdam, Germany; [Glamsch, S.; Kulak, N.] Free Univ Berlin, Inst Chem &amp; Biochem, D-14195 Berlin, Germany</t>
  </si>
  <si>
    <t>Dietrich, PM (reprint author), Bundesanstalt Matforsch &amp; Prufung BAM, Unter Eichen 87, D-12205 Berlin, Germany.</t>
  </si>
  <si>
    <t>European Union through the European Metrology Research Program (EMRP); EMRP within EURAMET; European Union</t>
  </si>
  <si>
    <t>Search for photonic signatures of gauge-mediated supersymmetry in 8 TeV pp collisions with the ATLAS detector</t>
  </si>
  <si>
    <t>10.1103/physrevd.92.072001</t>
  </si>
  <si>
    <t>[Jackson, P.; Lee, L.; McPherson, R. A.; Petridis, A.;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Simard, O.; Todorov, T.; Wingerter-Seez, I.; Yatsenko, E.] CNRS IN2P3, LAPP, Annecy Le Vieux, France; [Blair, R. E.; Chekanov, S.; Feng, E. J.; LeCompte, T.; Love, J.; Malon, D.; Nguyen, D. H.; Paramonov, A.; Price, L. E.; Proudfoot, J.; van Gemmeren, P.; Vaniachine, A.; Wang, R.; Yoshida, R.; Zhang, J.] Argonne Natl Lab, Div High Energy Phys, Argonne, IL 60439 USA; [Cheu, E.; Johns, K. A.; Lampen, C. L.; Leone, R.; Loch, P.; Nayyar, R.; O'grady, F.; Rutherfoord, J. P.; Shupe, M. A.; Varnes, E. W.; Veatch, J.] Univ Arizona, Dept Phys, Tucson, AZ 85721 USA; [Brandt, A.; Bullock, D.; Cote, D.; Darmora, S.; De, K.; Farbin, A.; Feremenga, L.;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Karentzos, E.; Leontsinis, S.; Maltezos, S.; Ntekas, K.; Panagiotopoulou, E.; Papadopoulou, Th. D.; Tsipolitis, G.; Vlachos, S.] Natl Tech Univ Athens, Dept Phys, GR-15773 Zografos, Greece; [Abdinov, O.; Khalil-zada, F.] Azerbaijan Acad Sci, Inst Phys, Baku 370143, Azerbaijan; [Anjos, N.; Bosman, M.; Casado, M. P.; Casolino, M.; Cavalli-Sforza, M.; Cortes-Gonzalez, A.; Farooque, T.; Fischer, C.; Fracchia, S.; Giangiobbe, V.; Parra, G. Gonzalez; Grinstein, S.; Helsens, C.; Rozas, A. Juste; Korolkov, I.; Lange, J. C.; Le Menedeu, E.; Paz, I. Lopez; Martinez, M.; Mir, L. M.; Berlingen, J. Montejo; Pages, A. Pacheco; Aranda, C. Padilla; Riu, I.; Sorin, V.; Succurro, A.; Tripiana, M. F.; Tsiskaridze, S.; Valery, L.] Univ Autonoma Barcelona, Inst Fis Altes Energies, E-08193 Barcelona, Spain; [Anjos, N.; Bosman, M.; Casado, M. P.; Casolino, M.; Cavalli-Sforza, M.; Cortes-Gonzalez, A.; Farooque, T.; Fischer, C.; Fracchia, S.; Giangiobbe, V.; Parra, G. Gonzalez; Grinstein, S.; Helsens, C.; Rozas, A. Juste; Korolkov, I.; Lange, J. C.; Le Menedeu, E.; Paz, I. Lopez; Martinez, M.; Mir, L. M.; Berlingen, J. Montejo; Pages, A. Pacheco; Aranda, C. Padilla; Riu, I.; Sorin, V.; Succurro, A.; Tripiana, M. F.; Tsiskaridze, S.; Valery, L.] Univ Autonoma Barcelona, Dept Fis, E-08193 Barcelona, Spain; [Agatonovic-Jovin, T.; Bogavac, D.; Bozic, I.; Dimitrievska, A.; Krstic, J.; Marjanovic, M.; Popovic, D. S.; Sijacki, Dj.; Simic, Lj.; Vranjes, N.; Milosavljevic, M. Vranjes; Zivkovic, L.] Univ Belgrade, Inst Phys, Belgrade, Serbia; [Buanes, T.; Dale, O.; Eigen, G.; Kastanas, A.; Lipniacka, A.; Maeland, S.; Latour, B. Martin dit; Rosendahl, P. L.; Sjursen, T. B.; Smestad, L.; Stugu, B.; Ugland, M.; Zalieckas, J.] Univ Bergen, Dept Phys &amp; Technol, Bergen, Norway; [Aloisio, A.; Amadio, B. T.; Axen, B.; Barnett, R. M.; Beringer, J.; Bhimji, W.; Brosamer, J.; Calafiura, P.;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Bhimji, W.; Brosamer, J.; Calafiura, P.;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[Biedermann, D.; Dietrich, J.; Giorgi, F. M.; Grancagnolo, S.; Herbert, G. H.; Herrberg-Schubert, R.; Hristova, I.; Kind, O. M.; Kolanoski, H.; Lacker, H.; Lohse, T.; Nikiforov, A.; Rehnisch, L.; Rieck, P.; Schulz, H.; Sperlich, D.; Stamm, S.; zur Nedden, M.] Humboldt Univ, Dept Phys, Berlin, Germany; [Beck, H. P.; Cervelli, A.; Ereditato, A.; Haug, S.; Marti, L. F.; Meloni, F.; Mullier, G. A.; Sciacca, F. G.; Stramaglia, M. E.; Stucci, S. A.; Weber, M. S.] Univ Bern, Albert Einstein Ctr Fundamental Phys, Bern, Switzerland; [Beck, H. P.; Cervelli, A.; Ereditato, A.; Haug, S.; Marti, L. F.; Meloni, F.; Mullier, G. A.; Sciacca, F. G.; Stramaglia, M. E.; Stucci, S. A.; Weber, M. S.] Univ Bern, High Energy Phys Lab, Bern, Switzerland; [Bella, L. Aperio; Baca, M. J.;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[Beddall, A. J.; Beddall, A.; Bingul, A.] Gaziantep Univ, Dept Engn Phys, Gaziantep, Turkey; [Cetin, S. A.] Dogus Univ, Dept Phys, Istanbul, Turkey; [Alberghi, G. L.; Bellagamba, L.; Biondi, S.; Boscherini, D.; Bruni, A.; Bruni, G.; Bruschi, M.; Corradi, M.; De Castro, S.; Fabbri, L.; Franchini, M.; Gabrielli, A.; Giacobbe, B.; Giorgi, F. M.; Grafstroem, P.; Manghi, F. Lasagni; Massa, I.; Massa, L.; Mengarelli, A.; Negrini, M.; Piccinini, M.; Polini, A.; Rinaldi, L.; Romano, M.; Sbarra, C.; Sbrizzi, A.; Semprini-Cesari, N.; Sidoti, A.; Sioli, M.; Spighi, R.; Tupputi, S. A.; Valentinetti, S.; Villa, M.; Zoccoli, A.] Ist Nazl Fis Nucl, Sez Bologna, Milan, Italy; [Alberghi, G. L.; Biondi, S.; De Castro, S.; Fabbri, L.; Franchini, M.; Gabrielli, A.; Grafstroem, P.; Manghi, F. Lasagni; Massa, I.; Massa, L.; Mengarelli, A.; Piccinini, M.; Romano, M.; Sbrizzi, A.; Semprini-Cesari, N.; Sidoti, A.; Sioli, M.; Tupputi, S. A.; Valentinetti, S.; Villa, M.; Zoccoli, A.] Univ Bologna, Dipartimento Fis &amp; Astron, Bologna, Italy; [Aloisio, A.; Arslan, O.; Bechtle, P.; Bernlochner, F. U.; Brock, I.; Bruscino, N.; Cioara, I. A.; Cristinziani, M.; Davey, W.; Desch, K.; Dingfelder, J.; Ehrenfeld, W.; Gaycken, G.; Geich-Gimbel, Ch.; Gonella, L.; Haefner, P.; Hageboeck, S.; Hansen, M. C.; Hellmich, D.; Hohn, D.; Huegging, F.; Janssen, J.; Kostyukhin, V. V.; Kraus, J. K.; Kroseberg, J.; Krueger, H.; Lantzsch, K.; Lenz, T.; Leyko, A. M.; Liebal, J.; Limbach, C.; Mergelmeyer, S.; Mijovic, L.; Moles-Valls, R.; Obermann, T.; Pohl, D.; Ricken, O.; Sarrazin, B.; Schaepe, S.; Schopf, E.; Schultens, M. J.; Schwindt, T.; Scutti, F.; Seema, P.; Stillings, J. A.; Tannoury, N.; Velz, T.; von Toerne, E.; Wagner, P.; Wang, T.; Wermes, N.; Wienemann, P.; Wiik-Fuchs, L. A. M.; Winter, B. T.; Wong, K. H. Yau; Yuen, S. P. Y.] Univ Bonn, Inst Phys, Bonn, Germany; [Ahlen, S. P.; Bernard, C.; Black, K. M.; Butler, J. M.; Dell'Asta, L.; Helary, L.; Kruskal, M.; Long, B. A.; Shank, J. T.; Yan, Z.; Youssef, S.] Boston Univ, Dept Phys, Boston, MA 02215 USA; [Amelung, C.; Amundsen, G.; Artoni, G.; Barone, G.; Bensinger, J. R.; Bianchini, L.; Blocker, C.; Coffey, L.; Dhaliwal, S.; Fitzgerald, E. A.; Sciolla, G.; Venturini, A.; Zengel, K.] Brandeis Univ, Dept Phys, Waltham, MA 02254 USA; [Coutinho, Y. Amaral; Caloba, L. P.; Maidantchik, C.; Marroquim, F.; Nepomuceno, A. A.; Seixas, J. M.] Univ Fed Rio de Janeiro, COPPE EE IF, Rio De Janeiro, Brazil; [Cerqueira, A. S.; de Andrade Filho, L. Manhaes] Univ Fed Juiz de Fora, Elect Circuits Dept, Juiz de Fora, Brazil; [do Vale, M. A. B.] Fed Univ Sao Joao Rei UFSJ, Sao Joao Del Rei, Brazil; [Donadelli, M.; Navarro, J. L. La Rosa; Leite, M. A. L.] Univ Sao Paulo, Inst Fis, BR-01498 Sao Paulo, Brazil; [Adams, D. L.; Aloisio, A.; Alonso, A.;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Xu, L.; Ye, S.] Brookhaven Natl Lab, Dept Phys, Upton, NY 11973 USA; [Alexa, C.; Boldea, V.; Buda, S. I.; Caprini, I.; Caprini, M.; Chitan, A.; Ciubancan, M.; Constantinescu, S.; Dita, P.; Dita, S.; Dobre, M.; Ducu, O. A.; Jinaru, A.; Martoiu, V. S.; Maurer, J.; Olariu, A.; Pantea, D.; Rotaru, M.; Stoicea, G.; Tudorache, A.; Tudorache, V.] Natl Inst Phys &amp; Nucl Engn, Bucharest, Romania; [Popeneciu, G. A.] Natl Inst Res &amp; Dev Isotop &amp; Mol Technol, Dept Phys, Cluj Napoca, Romania; Univ Politehn Bucuresti, Bucharest, Romania; [Gomes, A.; Maio, A.; Pina, J.; Saraiva, J. G.; Silva, J.]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Rosten, J. H. N.; Thomson, M.; Ward, C. P.; Yusuff, I.] Univ Cambridge, Cavendish Lab, Cambridge CB3 0HE, England; [Bellerive, A.; Cree, G.; Di Valentino, D.; Koffas, T.; Lacey, J.; Leight, W. A.; McCarthy, T. G.; Nomidis, I.; Oakham, F. G.; Pasztor, G.; Tarrade, F.; Ueno, R.; Vincter, M. G.] Carleton Univ, Dept Phys, Ottawa, ON K1S 5B6, Canada; [Aleksa, M.; Aloisio, A.; Alonso, A.; Altheimer, A.; Gonzalez, B. Alvarez; Amorim, A.; Anders, G.; Andreazza, A.; Angerami, A.; Anghinolfi, F.; Armbruster, A. J.; Arnaez, O.; Avolio, G.; Baak, M. A.; Backes, M.; Backhaus, M.; Barak, L.; Beltramello, O.; Bianco, M.; Bogaerts, J. A.; Boveia, A.; Boyd, J.; Burckhart, H.; Campana, S.; Garrido, M. D. M. Capeans; Carli, T.; Carrillo-Montoya, G. D.; Catinaccio, A.; Cattai, A.; Cerv, M.; Chromek-Burckhart, D.; Conti, G.; Dell'Acqua, A.; Deviveiros, P. O.; Di Girolamo, A.; Di Girolamo, B.; Dittus, F.; Dobos, D.; Dudarev, A.; Duehrssen, M.; Eifert, T.; Ellis, N.; Elsing, M.; Farthouat, P.; Fassnacht, P.; Feigl, S.; Perez, S. Fernandez; Francis, D.; Froidevaux, D.; Gadatsch, S.; Gillberg, D.; Glatzer, J.; Goossens, L.; Gorini, B.; Gray, H. M.; Hawkings, R. J.; Correia, A. M. Henriques; Hervas, L.; Hoecker, A.; Huhtinen, M.; Iengo, P.; Jaekel, M. R.; Jakobsen, S.; Klioutchnikova, T.; Krasznahorkay, A.;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Ritsch, E.; Roe, S.; Ruiz-Martinez, A.; Salzburger, A.; Schaefer, D.; Schlenker, S.; Schmieden, K.; Serfon, C.; Sforza, F.; Sfyrla, A.; Solans, C. A.; Spigo, G.; Stelzer, H. J.; Teischinger, F. A.; Ten Kate, H.; Tremblet, L.; Tricoli, A.; Tsarouchas, C.; Unal, G.; van Woerden, M. C.; Vandelli, W.; Voss, R.; Vuillermet, R.; Wells, P. S.; Wengler, T.; Wenig, S.; Werner, P.; Wilkens, H. G.; Wotschack, J.; Young, C. J. S.; Zwalinski, L.] CERN, Geneva, Switzerland; [Alison, J.; Anderson, K. J.; Toro, R. Camacho; Cheng, Y.; Dandoy, J. R.; Facini, G.; Fiascaris, M.; Gardner, R. W.; Ilchenko, Y.; Kapliy, A.; Kim, Y. K.; Krizka, K.; Li, H. L.; Merritt, F. S.; Miller, D. W.; Narayan, R.; Okumura, Y.; Onyisi, P. U. E.; Oreglia, M. J.; Penning, B.; Pilcher, J. E.; Saxon, J.; Shochet, M. J.; Vukotic, I.; Webster, J. S.; Wu, M.] Univ Chicago, Enrico Fermi Inst, Chicago, IL 60637 USA; [Carquin, E.; Diaz, M. A.; Ochoa-Ricoux, J. P.; Vogel, M.] Pontificia Univ Catolica Chile, Dept Fis, Santiago, Chile; [Gao, J.; Guo, Y.; Han, L.; Hu, Q.; Jiang, Y.; Li, B.; Liu, J. B.; Liu, M.; Liu, Y.; Peng, H.; Song, H. Y.; Zhang, R.; Zhao, Z.; Zhu, Y.] Univ Tecn Federico Santa Maria, Dept Fis, Valparaiso, Chile; [Bai, Y.; Fang, Y.; Jin, S.; Lou, X.; Ouyang, Q.; Peng, C.; Ren, H.; Shan, L. Y.; Sun, X.; Wang, J.; Xu, D.; Zhu, H.; Zhuang, X.] Chinese Acad Sci, Inst High Energy Phys, Beijing, Peoples R China; [Gao, J.; Guo, Y.; Han, L.; Hu, Q.; Jiang, Y.; Li, B.; Liu, J. B.; Liu, M.; Liu, Y.; Peng, H.; Song, H. Y.; Zhang, R.; Zhao, Z.; Zhu, Y.] Univ Sci &amp; Technol China, Dept Modern Phys, Hefei, Anhui, Peoples R China; [Chen, S.; Li, L.; Li, Y.; Zhang, H.] Nanjing Univ, Dept Phys, Nanjing, Jiangsu, Peoples R China; [Chen, L.; Feng, C.; Ge, P.; Ma, L. L.; Zhang, X.; Zhao, Y.; Zhu, C. G.] Shandong Univ, Sch Phys, Jinan, Shandong, Peoples R China; [Bret, M. Cano; Guo, J.; Yang, H.] Shanghai Jiao Tong Univ, Dept Phys &amp; Astron, Shanghai Key Lab Particle Phys &amp; Cosmol, Shanghai 200030, Peoples R China; [Chen, X.; Zhou, N.] Tsinghua Univ, Dept Phys, Beijing 100084, Peoples R China; [Boumediene, D.; Busato, E.; Calvet, D.; Calvet, S.; Donini, J.; Dubreuil, E.; Gilles, G.; Gris, Ph.; Liao, H.; Madar, R.; Pallin, D.; Saez, S. M. Romano; Santoni, C.; Simon, D.; Theveneaux-Pelzer, T.; Vazeille, F.] Univ Clermont Ferrand,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Smith, R. W.; Thompson, E. N.; Tuts, P. M.; Wang, T.; Zhou, L.] Columbia Univ, Nevis Lab, Irvington, NY USA; [Alonso, A.; Besjes, G. J.; Dam, M.; Galster, G.; Hansen, J. B.; Hansen, J. D.; Hansen, P. H.; Joergensen, M. D.; Loevschall-Jensen, A. E.; Monk, J.; Mortensen, S. S.; Pedersen, L. E.; Petersen, T. C.; Pingel, A.; Wiglesworth, C.; Xella, S.] Univ Copenhagen, Niels Bohr Inst, Copenhagen, Denmark; [Cairo, V. M.; Capua, M.; Crosetti, G.; Rotonda, L. La; Mastroberardino, A.; Policicchio, A.; Salvatore, D.; Scarfone, V.; Schioppa, M.; Susinno, G.; Tassi, E.] Ist Nazl Fis Nucl, Grp Collegato Cosenza, Lab Nazl Frascati, Milan, Italy; [Capua, M.; Crosetti, G.; Rotonda, L. La; Mastroberardino, A.; Policicchio, A.; Salvatore, D.; Scarfone, V.; Schioppa, M.; Susinno, G.; Tassi, E.] Univ Calabria, Dipartimento Fis, I-87036 Arcavacata Di Rende, Italy; [Adamczyk, L.; Bold, T.; Dabrowski, W.; Dyndal, M.; Gach, G. P.; Grabowska-Bold, I.; Kisielewska, D.; Koperny, S.; Kowalski, T. Z.; Mindur, B.; Przybycien, M.; Zemla, A.] AGH Univ Sci &amp; Technol, Fac Phys &amp; Appl Comp Sci, Krakow, Poland; [Palka, M.; Richter-Was, E.] Jagiellonian Univ, Marian Smoluchowski Inst Phys, Krakow, Poland; [Aloisio, A.; Alonso, A.; Banas, E.; de Renstrom, P. A. Bruckman; Chwastowski, J. J.; Derendarz, D.; Godlewski, J.; Gornicki, E.; Hajduk, Z.; Iwanski, W.; Kaczmarska, A.; Knapik, J.;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USA; [Aloisio, A.; Alonso, A.; Altheimer, A.; Amorim, A.; Andreazza, A.; Angerami, A.; Annovi, A.; Antonov, A.; Argyropoulos, S.; Artamonov, A.; Asbah, N.; Bessner, M.; Bloch, I.; Borroni, S.; Britzger, D.; Camarda, S.; Deterre, C.;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Styles, N. A.; Tackmann, K.; Wang, J.; Wasicki, C.; Yildirim, E.] DESY, Hamburg, Germany; [Aloisio, A.; Alonso, A.; Altheimer, A.; Amorim, A.; Andreazza, A.; Angerami, A.; Annovi, A.; Antonov, A.; Argyropoulos, S.; Asbah, N.; Bessner, M.; Bloch, I.; Borroni, S.; Britzger, D.; Camarda, S.; Deterre, C.; Eckardt, C.; Filipuzzi, M.; Flaschel, N.; Glazov, A.; Grahn, K-J.; Gregor, I. M.; Grohsjean, A.; Haleem, M.; Hamnett, P. G.; Hengler, C.; Hiller, K. H.; Howarth, J.; Huang, Y.; Katzy, J.; Keller, J. S.; Kondrashova, N.; Kuhl, T.; Lobodzinska, E.; Lohwasser, K.; Mamuzic, J.; Medinnis, M.; Moenig, K.; Garcia, R. F. Naranjo; Naumann, T.; Peschke, R.; Petit, E.; Pirumov, H.; Poley, A.; Radescu, V.; Robinson, J. E. M.; Rubinskiy, I.; Schaefer, R.; Schmitt, S.; Sedov, G.; Shushkevich, S.; South, D.; Stanescu-Bellu, M.; Stanitzki, M. M.; Styles, N. A.; Tackmann, K.; Wang, J.; Wasicki, C.; Yildirim, E.] DESY, Zeuthen, Germany; [Aloisio, A.; Burmeister, I.; Erdmann, J.; Esch, H.; Goessling, C.; Homann, M.; Jentzsch, J.; Jung, C. A.; Klingenberg, R.; Kroeninger, K.] Tech Univ Dortmund, Inst Expt Phys 4, D-44221 Dortmund, Germany; [Aloisio, A.; Anger, P.; Duschinger, D.; Friedrich, F.; Grohs, J. P.; Gumpert, C.; Gutschow, C.; Hauswald, L.; Kobel, M.; Mader, W. F.;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[Bristow, T. M.; Clark, P. J.; Dias, F. A.; Edwards, N. C.; Gao, Y.; Walls, F. M. Garay; Glaysher, P. C. F.; Harrington, R. D.; Leonidopoulos, C.; Martin, V. J.; Mills, C.; O'Brien, B. J.; Pino, S. A. Olivares; Proissl, M.;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[Aloisio, A.; Alonso, A.; Altheimer, A.; Amorim, A.; Amoroso, S.; Arnold, H.; Betancourt, C.; Boehler, M.; Bruneliere, R.; Buehrer, F.; Burgard, C. D.; Buescher, D.; Cardillo, F.; Coniavitis, E.; Consorti, V.; Dang, N. P.; Dao, V.; Di Simone, A.; Giuliani, C.; Herten, G.; Jakobs, K.; Javurek, T.; Jenni, P.; Kiss, F.; Koeneke, K.; Kopp, A. K.; Kuehn, S.; Landgraf, U.; Mahboubi, K.; Mohr, W.; Pagacova, M.; Parzefall, U.; Ronzani, M.; Rosbach, K.; Ruehr, F.; Rurikova, Z.; Ruthmann, N.; Sammel, D.; Schillo, C.; Schumacher, M.; Sommer, P.; Sundermann, J. E.; Temming, K. K.; Tsiskaridze, V.; Ungaro, F. C.; von Radziewski, H.; Weiser, C.; Werner, M.; Zhang, L.; Zimmermann, S.] Univ Freiburg, Fak Math &amp; Phys, D-79106 Freiburg, Germany; [Aloisio, A.; Alonso, A.; Ancu, L. S.; Bell, W. H.; Noccioli, E. Benhar; De Mendizabal, J. Bilbao; Calace, N.; Clark, A.; Coccaro, A.; Delitzsch, C. M.; della Volpe, D.; Ferrere, D.; Gadomski, S.; Golling, T.; Gonzalez-Sevilla, S.; Gramling, J.; Guescini, F.; Iacobucci, G.; Katre, A.; Mermod, P.; Miucci, A.; Muenstermann, D.; Paolozzi, L.; Picazio, A.; Ristic, B.; Schramm, S.; Tykhonov, A.; Vallecorsa, S.; Wu, X.] Univ Geneva, Sect Phys, Geneva, Switzerland; [Barberis, D.; Darbo, G.; Favareto, A.; Parodi, A. Ferretto; Gagliardi, G.; Gaudiello, A.; Gemme, C.; Guido, E.; Morettini, P.; Osculati, B.; Parodi, F.; Passaggio, S.; Rossi, L. P.; Sannino, M.; Schiavi, C.] Ist Nazl Fis Nucl, Sez Genova, Milan,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[Aloisio, A.; Alonso, A.; Bates, R. L.; Madden, Cw. D. Breaden; Britton, D.; Buckley, A. G.; Bussey, P.; Buttar, C. M.; Buzatu, A.; Cinca, D.; D'Auria, S.; Doyle, A. T.; Ferrando, J.; de Lima, D. E. Ferreira; Gul, U.; Knue, A.; Morton, A.; Mullen, P.; O'Shea, V.; Barrera, C. Oropeza; Owen, M.; Pollard, C. S.; Qin, G.; Quilty, D.; Ravenscroft, T.; Robson, A.; St Denis, R. D.; Stewart, G. A.; Thompson, A. S.] Univ Glasgow, SUPA Sch Phys &amp; Astron, Glasgow, Lanark, Scotland; [Agricola, J.; Bindi, M.; Blumenschein, U.; Brandt, G.; Drechsler, E.; George, M.; Graber, L.; Grosse-Knetter, J.; Janus, M.; Kareem, M. J.; Kawamura, G.; Lai, S.;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Catastini, P.; Clark, B. L.; Franklin, M.; Huth, J.; Ippolito, V.; Lazovich, T.; Mateos, D. Lopez; Mercurio, K. M.; Morii, M.; Skottowe, H. P.; Spearman, W. R.; Sun, S.; Tolley, E.; Tuna, A. N.; Yen, A. L.; Zambito, S.] Harvard Univ, Lab Particle Phys &amp; Cosmol, Cambridge, MA 02138 USA; [Aloisio, A.; Alonso, A.; Altheimer, A.; Andrei, V.; Baas, A. E.; Brandt, O.; Davygora, Y.; Djuvsland, J. I.; Dunford, M.; Geisler, M. P.; Hanke, P.; Jongmanns, J.; Kluge, E. -E.; Lang, V. S.; Meier, K.; Theenhausen, H. Meyer Zu; Villar, D. I. Narrias; Sahinsoy, M.; Scharf, V.; Schultz-Coulon, H. -C.; Stamen, R.; Starovoitov, P.; Wessels, M.] Heidelberg Univ, Kirchhoff Inst Phys, Heidelberg, Germany; [Anders, C. F.; Giulini,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Salvucci, A.] Chinese Univ Hong Kong, Dept Phys, Shatin, Hong Kong, Peoples R China; [Bortolotto, V.] Univ Hong Kong, Dept Phys, Hong Kong, Hong Kong, Peoples R China; [Bortolotto, V.; Prokofiev, K.] Hong Kong Univ Sci &amp; Technol, Dept Phys, Clear Water Bay, Kowloon, Hong Kong, Peoples R China; [Aloisio, A.; Choi, K.; Dattagupta, A.; Evans, H.; Gagnon, P.; Lammers, S.; Martinez, N. Lorenzo; Luehring, F.; Ogren, H.; Penwell, J.; Weinert, B.; Zieminska, D.] Indiana Univ, Dept Phys, Bloomington, IN 47405 USA; [Jansky, R.; Jussel, P.; Kneringer, E.; Lukas, W.; Usanova, A.; Vigne, R.]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Khramov, E.; Kotov, V. M.; Kruchonak, U.; Kukhtin, V.; Ladygin, E.; Minashvili, I. A.; Mineev, M.; Peshekhonov, V. D.; Plotnikova, E.; Potrap, I. N.; Pozdnyakov, V.; Rusakovich, N. A.; Sadykov, R.; Sapronov, A.; Shiyakova, M.; Sisakyan, A. N.; Soloshenko, A.; Vinogradov, V. B.; Yeletskikh, I.; Zhemchugov, A.; Zimine, N. I.] JINR Dubna, Inst Nucl Res, Dubna, Russia; [Amako, K.; Aoki, M.; Hanagaki, K.; Ikeno, M.; Iwasaki, H.; Kanzaki, J.; Nagano, K.; Nakamura, K.; Nozaki, M.; Odaka, S.; Sasaki, O.; Suzuki, S.; Tanaka, S.; Tokushuku, K.; Yamada, M.; Yamamoto, A.] KEK, High Energy Accelerator Res Org, Tsukuba, Ibaraki, Japan; [Chen, Y.; Hasegawa, M.; Kido, S.; Kishimoto, T.; Kurashige, H.; Maeda, J.; Ochi, A.; Shimizu, S.; Takeda, H.; Yakabe, R.; Yamazaki, Y.; Yuan, L.] Kobe Univ, Grad Sch Sci, Kobe, Hyogo 657, Japan; [Ishino, M.; Kunigo, T.; Sumida, T.; Tashiro, T.] Kyoto Univ, Fac Sci, Kyoto, Japan; [Takashima, R.] Kyoto Univ, Kyoto 612, Japan; [Kawagoe, K.; Oda, S.; Otono, H.; Tojo, J.] Kyushu Univ, Dept Phys, Fukuoka 812, Japan; [Verzini, M. J. Alconada; Alonso, F.; Arduh, F. A.; Dova, M. T.; Monticelli, F.; Wahlberg, H.] Univ Nacl La Plata, Inst Fis La Plata, RA-1900 La Plata, Buenos Aires, Argentina; [Verzini, M. J. Alconada;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Milan, Italy; [Gorini, E.; Spagnolo, S.; Ventura, A.] Univ Salento, Dipartimento Matemat &amp; Fis, Lecce, Italy; [Affolder, A. A.; Allport, P. P.; Aloisio, A.;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Macek, B.; Mandic, I.; Mikuz, M.; Sfiligoj, T.; Sokhrannyi, G.] Jozef Stefan Inst, Dept Phys, Ljubljana, Slovenia; [Aloisio, A.; Cindro, V.; Deliyergiyev, M.; Filipcic, A.; Gorisek, A.; Kersevan, B. P.; Kramberger, G.; Macek, B.; Mandic, I.; Mikuz, M.; Sfiligoj, T.; Sokhrannyi, G.] Univ Ljubljana, Ljubljana, Slovenia; [Alpigiani, C.; Bevan, A. J.; Bona, M.;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Sowden, B. C.; Spano, F.; Teixeira-Dias, P.; Thomas-Wilsker, J.] Royal Holloway Univ London, Dept Phys, Surrey, England; [Bieniek, S. P.; Butterworth, J. M.; Campanelli, M.; Casadei, D.; Chislett, R. T.; Christodoulou, V.; Cooper, B. D.; Davison, P.; Falla, R. J.; Freeborn, D.; Gregersen, K.; Ortiz, N. G. Gutierrez;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[Bomben, M.; Calderini, G.; Crescioli, F.; Demilly, A.; Derue, F.; Krasny, M. W.; Lacour, D.; Laforge, B.; Le Dortz, O.; Lefebvre, G.; Malaescu, B.; Marchiori, G.; Nikolic-Audit, I.; Ocariz, J.; Pandini, C. E.; Ridel, M.; Roos, L.;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Bocchetta, S. S.; Bryngemark, L.; Doglioni, C.; Floderus, A.; Hawkins, A. D.; Hedberg, V.; Ivarsson, J.; Jarlskog, G.; Lytken, E.; Mjoernmark, J. U.; Smirnova, O.; Viazlo, O.] Lund Univ, Inst Fys, Lund, Sweden; [Arnal, V.; Barreiro, F.; Cantero, J.; De la Torre, H.; Del Peso, J.; Glasman, C.; Merino, J. Llorente; Terron, J.] Univ Autonoma Madrid, Dept Fis Teor C 15, Madrid, Spain; [Becker, M.; Bertella, C.; Blum, W.; Buescher, V.; Caputo, R.; Caudron, J.; Endner, O. C.; Ertel, E.; Fiedler, F.; Torregrosa, E. Fullana; Heck, T.; Hohlfeld, M.; Huelsing, T. A.; Karnevskiy, M.; Kleinknecht, K.; Koepke, L.; Lin, T. H.; Masetti, L.; Mattmann, J.; Meyer, C.; Moritz, S.;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Li, X.; Loebinger, F. K.; Marsden, S. P.; Masik, J.; Neep, T. J.; Oh, A.; Ospanov, R.; Pater, J. R.; Peters, R. F. Y.; Pilkington, A. D.; Price, D.; Qin, Y.; Queitsch-Maitland, M.; Schwanenberger, C.; Schweiger, H.; Shaw, S. M.; Thompson, R. J.; Tomlinson, L.; Watts, S.; Webb, S.; Woudstra, M. J.; Wyatt, T. R.] Univ Manchester, Sch Phys &amp; Astron, Manchester, Lancs, England; [Aad, G.; Alio, L.; Barbero, M.;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Coadou,</t>
  </si>
  <si>
    <t>Sieper, J; van der Heijde, D; Dougados, M; Maksymowych, WP; Scott, BB; Boice, JA; Berd, Y; Bergman, G; Curtis, S; Tzontcheva, A; Huyck, S; Weng, HH</t>
  </si>
  <si>
    <t>A Randomized, Double-Blind, Placebo-Controlled, Sixteen-Week Study of Subcutaneous Golimumab in Patients With Active Nonradiographic Axial Spondyloarthritis</t>
  </si>
  <si>
    <t>10.1002/art.39257</t>
  </si>
  <si>
    <t>ARTHRITIS &amp; RHEUMATOLOGY</t>
  </si>
  <si>
    <t>2326-5191</t>
  </si>
  <si>
    <t>2326-5205</t>
  </si>
  <si>
    <t>[Sieper, J.] Univ Clin Benjamin Franklin, D-12203 Berlin, Germany; [van der Heijde, D.] Leiden Univ, Med Ctr, Leiden, Netherlands; [van der Heijde, D.] Univ Hosp Maastricht, Maastricht, Netherlands; [van der Heijde, D.] Diakonhjemmet Hosp, Oslo, Norway; [Dougados, M.] Paris Descartes Univ, Hop Cochin, AP HP, INSERM,U1153, Paris, France; [Dougados, M.] PRES Sorbonne Paris Cite, Paris, France; [Maksymowych, W. P.] Univ Alberta, Edmonton, AB, Canada; [Scott, B. B.; Boice, J. A.; Berd, Y.; Bergman, G.; Curtis, S.; Tzontcheva, A.; Huyck, S.; Weng, H. H.] Merck &amp; Co Inc, Kenilworth, NJ USA</t>
  </si>
  <si>
    <t>Sieper, J (reprint author), Univ Clin Benjamin Franklin, Dept Med Rheumatol, Hindenburgdamm 30, D-12203 Berlin, Germany.</t>
  </si>
  <si>
    <t>Rheumatology</t>
  </si>
  <si>
    <t>AbbVie; Merck; Pfizer; Eli Lilly; Janssen Biologics; Novartis; Roche; UCB; Amgen; AstraZeneca; Augurex; Bristol-Myers Squibb; Boehringer Ingelheim; Celgene; Centocor; Chugai; Covagen; Daiichi; Galapagos; GlaxoSmithKline; Novo Nordisk; Otsuka; Sanofi-Aventis; Vertex; Lilly; Sanofi; Janssen; Synarc; Merck Company, Inc.</t>
  </si>
  <si>
    <t xml:space="preserve">Lovell, DJ; Ruperto, N; Mouy, R; Paz, E; Rubio-Perez, N; Silva, CA; Abud-Mendoza, C; Burgos-Vargas, R; Gerloni, V; Melo-Gomes, JA; Saad-Magalhaes, C; Chavez-Corrales, J; Huemer, C; Kivitz, A; Blanco, </t>
  </si>
  <si>
    <t>Long-Term Safety, Efficacy, and Quality of Life in Patients With Juvenile Idiopathic Arthritis Treated With Intravenous Abatacept for Up to Seven Years</t>
  </si>
  <si>
    <t>10.1002/art.39234</t>
  </si>
  <si>
    <t>[Lovell, Daniel J.; Giannini, Edward H.] Cincinnati Childrens Hosp Med Ctr, 3333 Burnet Ave,MLC 4010, Cincinnati, OH 45229 USA; [Ruperto, Nicolino] IRCCS G Gaslini, Genoa, Italy; [Mouy, Richard] Hop Necker Enfants Malad, AP HP, Paris, France; [Paz, Eliana] Inst Salud Nino, Lima, Peru; [Rubio-Perez, Nadina] Hosp Univ Dr JE Gonzalez, Monterrey, Mexico; [Silva, Clovis A.] Univ Sao Paulo, Childrens Inst, Hosp Clin, Sao Paulo, Brazil; [Silva, Clovis A.] Univ Sao Paulo, Fac Med, Sao Paulo, Brazil; [Abud-Mendoza, Carlos] Hosp Cent Dr Ignacio Morones Prieto, San Luis Potosi, Mexico; [Abud-Mendoza, Carlos] Fac Med, San Luis Potosi, Mexico; [Abud-Mendoza, Carlos] Univ Autonoma San Luis Potosi, San Luis Potosi, Mexico; [Burgos-Vargas, Ruben] Hosp Gen Mexico City, Mexico City, DF, Mexico; [Burgos-Vargas, Ruben] Univ Nacl Autonoma Mexico, Mexico City, DF, Mexico; [Gerloni, Valeria] Ist Ortoped Gaetano Pini, Milan, Italy; [Melo-Gomes, Jose A.] Inst Portugues Reumatol, Lisbon, Portugal; [Saad-Magalhaes, Claudia] Univ Estadual Paulista, Botucatu, SP, Brazil; [Chavez-Corrales, J.] Hosp Nacl Edgardo Rebagliati, Lima, Peru; [Huemer, Christian] Landeskrankenhaus Bregenz, Bregenz, Austria; [Kivitz, Alan] Altoona Arthrit &amp; Osteoporosis Ctr, Duncansville, PA USA; [Blanco, Francisco J.] Hosp Univ A Coruna, La Coruna, Spain; [Foeldvari, Ivan] Hamburger Zentrum Kinder &amp; Jugendrheumatol, Hamburg, Germany; [Hofer, Michael] Ctr Multisite Romand Rhumatol Pediat, Lausanne, Switzerland; [Huppertz, Hans-Iko] Hess Kinderklin, Bremen, Germany; [Deslandre, Chantal Job] Hop St Vincent de Paul, AP HP, Paris, France; [Minden, Kirsten] Charite, Berlin, Germany; [Punaro, Marilynn] Texas Scottish Rite Hosp Crippled Children, Dallas, TX USA; [Block, Alan J.] Bristol Myers Squibb Co, Princeton, NJ USA; [Martini, Alberto] Univ Genoa, Genoa, Italy</t>
  </si>
  <si>
    <t>Lovell, DJ (reprint author), Cincinnati Childrens Hosp Med Ctr, 3333 Burnet Ave,MLC 4010, Cincinnati, OH 45229 USA.</t>
  </si>
  <si>
    <t>xxx@cchmc.org</t>
  </si>
  <si>
    <t>AstraZeneca; Janssen; Bristol-Myers Squibb; Abbott; Pfizer; Hoffman La-Roche; Novartis; UBC; Horizon; Amgen; Forest Research; Astellas; CD Pharma; Italfarmaco; MedImmune; Novo Nordisk; Roche; Sanofi-Aventis; Vertex; AbbVie; Boehringer; Crescendo Bioscience; Medac; Janssen Biologics; GlaxoSmithKline; Schwarz Biosciences; Sobi; Wyeth Pharmaceuticals; UCB; Gebro Pharma; Pierre-Fabre Laboratories; Bioiberica; Celgene; Celltrion; Cellerix; Grunenthal; Lilly; MSD; Sanofi; Chugai</t>
  </si>
  <si>
    <t>Kastner, T; Erb, KH; Haberl, H</t>
  </si>
  <si>
    <t>Global Human Appropriation of Net Primary Production for Biomass Consumption in the European Union, 1986-2007</t>
  </si>
  <si>
    <t>10.1111/jiec.12238</t>
  </si>
  <si>
    <t>JOURNAL OF INDUSTRIAL ECOLOGY</t>
  </si>
  <si>
    <t>1088-1980</t>
  </si>
  <si>
    <t>1530-9290</t>
  </si>
  <si>
    <t>[Kastner, Thomas; Erb, Karl-Heinz; Haberl, Helmut] Alpen Adria Univ, Inst Social Ecol, A-1070 Vienna, Austria; [Haberl, Helmut] Humboldt Univ, Integrat Res Inst Transformat Human Environm Syst, D-10099 Berlin, Germany</t>
  </si>
  <si>
    <t>Kastner, T (reprint author), Alpen Adria Univ, Inst Social Ecol, Schottenfeldgasse 29, A-1070 Vienna, Austria.</t>
  </si>
  <si>
    <t>Engineering; Environmental Sciences &amp; Ecology</t>
  </si>
  <si>
    <t>EU [FP7-ENV-2010-265104, FP7-SIS-2010-266642]; European Research Council (ERC) [263522 LUISE]; Austrian Science Fund (FWF) [P20812-G11]</t>
  </si>
  <si>
    <t>Magliocca, NR; van Vliet, J; Brown, C; Evans, TP; Houet, T; Messerli, P; Messina, JP; Nicholas, KA; Ornetsmuller, C; Sagebiel, J; Schweizer, V; Verburg, PH; Yu, QY</t>
  </si>
  <si>
    <t>From meta-studies to modeling: Using synthesis knowledge to build broadly applicable process-based land change models</t>
  </si>
  <si>
    <t>10.1016/j.envsoft.2015.06.009</t>
  </si>
  <si>
    <t>ENVIRONMENTAL MODELLING &amp; SOFTWARE</t>
  </si>
  <si>
    <t>1364-8152</t>
  </si>
  <si>
    <t>1873-6726</t>
  </si>
  <si>
    <t>[Magliocca, Nicholas R.] Univ Maryland, Natl Socioenvironm Synth Ctr SESYNC, Annapolis, MD 21401 USA; [van Vliet, Jasper; Ornetsmuller, Christine; Verburg, Peter H.] Vrije Univ Amsterdam, Inst Environm Studies, NL-1081 HV Amsterdam, Netherlands; [Brown, Calum] Univ Edinburgh, Sch Geosci, Edinburgh EH8 9XP, Midlothian, Scotland; [Evans, Tom P.] Indiana Univ, Dept Geog, Bloomington, IN 47405 USA; [Evans, Tom P.] Indiana Univ, Ostrom Workshop Polit Theory &amp; Policy Anal, Bloomington, IN 47405 USA; [Houet, Thomas] Univ Toulouse, Natl Ctr Sci Res, Lab Environm Geog, GEODE UMR CNRS UT2J 5602, F-31058 Toulouse, France; [Messerli, Peter] Univ Bern, Ctr Dev &amp; Environm, CH-3012 Bern, Switzerland; [Messina, Joseph P.] Michigan State Univ, Dept Geog, E Lansing, MI 48824 USA; [Messina, Joseph P.] Michigan State Univ, Ctr Global Change &amp; Earth Observat, E Lansing, MI 48824 USA; [Nicholas, Kimberly A.] Lund Univ, Lund Univ Ctr Sustainabil Studies LUCSUS, SE-22100 Lund, Sweden; [Sagebiel, Julian] Inst Ecol Econ Res, D-10785 Berlin, Germany; [Sagebiel, Julian] Humboldt Univ, Dept Agr Econ, D-10099 Berlin, Germany; [Schweizer, Vanessa] Univ Waterloo, Dept Knowledge Integrat, Waterloo, ON N2L 3G1, Canada; [Yu, Qiangyi] Chinese Acad Agr Sci, Inst Agr Resources &amp; Reg Planning, Beijing 100081, Peoples R China</t>
  </si>
  <si>
    <t>Magliocca, NR (reprint author), Univ Maryland, Natl Socioenvironm Synth Ctr SESYNC, 1 Pk Pl, Annapolis, MD 21401 USA.</t>
  </si>
  <si>
    <t>xxx@sesync.org; xxx@vu.nl; xxx@ed.ac.uk; xxx@indiana.edu; xxx@univ-tlse2.fr; xxx@cde.unibe.ch; xxx@msu.edu; xxx@gmail.com; xxx@vu.nl; xxx@ioew.de; xxx@uwaterloo.ca; xxx@vu.nl; xxx@caas.cn</t>
  </si>
  <si>
    <t>Computer Science; Engineering; Environmental Sciences &amp; Ecology</t>
  </si>
  <si>
    <t>GLOBE Project (NSF) [CNS-1125210]; National Socio-Environmental Synthesis Center (SESYNC) through U.S. National Science Foundation [DBI-1052875]; ERC [ERC-Stg-2012-311819]; FORMAS, LUsTT (Land Use Today and Tomorrow) [211-2009-1682]</t>
  </si>
  <si>
    <t>Landells, I; Marano, C; Hsu, MC; Li, S; Zhu, YW; Eichenfield, LF; Hoeger, PH; Menter, A; Paller, AS; Taieb, A; Philipp, S; Szapary, P; Randazzo, B</t>
  </si>
  <si>
    <t>Ustekinumab in adolescent patients age 12 to 17 years with moderate-to-severe plaque psoriasis: Results of the randomized phase 3 CADMUS study</t>
  </si>
  <si>
    <t>10.1016/j.jaad.2015.07.002</t>
  </si>
  <si>
    <t>JOURNAL OF THE AMERICAN ACADEMY OF DERMATOLOGY</t>
  </si>
  <si>
    <t>0190-9622</t>
  </si>
  <si>
    <t>[Landells, Ian] Mem Univ Newfoundland, St John, NF A1B 2P1, Canada; [Marano, Colleen; Hsu, Ming-Chun; Li, Shu; Zhu, Yaowei; Szapary, Philippe; Randazzo, Bruce] Janssen Res &amp; Dev LLC, Spring House, PA USA; [Eichenfield, Lawrence F.] Univ Calif San Diego, San Diego, CA 92103 USA; [Hoeger, Peter H.] Univ Hamburg, Hamburg, Germany; [Hoeger, Peter H.] Catholic Childrens Hosp, St Louis, MO USA; [Menter, Alan] Baylor Univ, Med Ctr, Waco, TX 76798 USA; [Menter, Alan] Texas A&amp;M Hlth Sci Ctr, Sch Med, Austin, TX USA; [Paller, Amy S.] Northwestern Univ, Feinberg Sch Med, Chicago, IL 60611 USA; [Taieb, Alain] Univ Bordeaux, Bordeaux Univ Hosp, Bordeaux, France; [Philipp, Sandra] Charite Univ Med Berlin, Dept Dermatol &amp; Allergy, Berlin, Germany; [Randazzo, Bruce] Univ Penn, Perelman Sch Med, Philadelphia, PA 19104 USA</t>
  </si>
  <si>
    <t>Landells, I (reprint author), Mem Univ Newfoundland, 102-120 Stavanger Dr, St John, NF A1B 2P1, Canada.</t>
  </si>
  <si>
    <t>xxx@nexusresearch.com</t>
  </si>
  <si>
    <t>Becherer, T; Nascimento, MV; Sindram, J; Noeske, PLM; Wei, Q; Haag, R; Grunwald, I</t>
  </si>
  <si>
    <t>Fast and easily applicable glycerol-based spray coating</t>
  </si>
  <si>
    <t>10.1016/j.porgcoat.2015.05.003</t>
  </si>
  <si>
    <t>PROGRESS IN ORGANIC COATINGS</t>
  </si>
  <si>
    <t>0300-9440</t>
  </si>
  <si>
    <t>[Becherer, Tobias; Sindram, Julian; Wei, Qiang; Haag, Rainer] Free Univ Berlin, Inst Chem &amp; Biochem, D-14195 Berlin, Germany; [Nascimento, Matheus Vieira; Noeske, Paul-Ludwig Michael; Grunwald, Ingo] Fraunhofer Inst Mfg Technol &amp; Adv Mat IFAM, D-28359 Bremen, Germany; [Nascimento, Matheus Vieira] Univ Fed Ceara, BR-60020181 Fortaleza, Ceara, Brazil</t>
  </si>
  <si>
    <t>xxx@chemie.fu-berlin.de; xxx@ifam.fraunhofer.de</t>
  </si>
  <si>
    <t>Helmholtz Virtual Institute, Poly4Bio (BMBF); EU SEAFRONT project [614034]</t>
  </si>
  <si>
    <t>Scharinger, C; Soutschek, A; Schubert, T; Gerjets, P</t>
  </si>
  <si>
    <t>When flanker meets the n-back: What EEG and pupil dilation data reveal about the interplay between the two central-executive working memory functions inhibition and updating</t>
  </si>
  <si>
    <t>10.1111/psyp.12500</t>
  </si>
  <si>
    <t>PSYCHOPHYSIOLOGY</t>
  </si>
  <si>
    <t>0048-5772</t>
  </si>
  <si>
    <t>1469-8986</t>
  </si>
  <si>
    <t>[Scharinger, Christian; Gerjets, Peter] Knowledge Media Res Ctr, D-72076 Tubingen, Germany; [Soutschek, Alexander] Univ Zurich, Lab Social &amp; Neural Syst Res, Zurich, Switzerland; [Soutschek, Alexander; Schubert, Torsten] Humboldt Univ, Dept Psychol, D-10099 Berlin, Germany</t>
  </si>
  <si>
    <t>Scharinger, C (reprint author), Knowledge Media Res Ctr, Schleichstr 6, D-72076 Tubingen, Germany.</t>
  </si>
  <si>
    <t>xxx@iwm-kmrc.de</t>
  </si>
  <si>
    <t>Psychology; Neurosciences &amp; Neurology; Physiology</t>
  </si>
  <si>
    <t>Menninghaus, W; Bohrn, IC; Knoop, CA; Kotz, SA; Schlotz, W; Jacobs, AM</t>
  </si>
  <si>
    <t>Rhetorical features facilitate prosodic processing while handicapping ease of semantic comprehension</t>
  </si>
  <si>
    <t>10.1016/j.cognition.2015.05.026</t>
  </si>
  <si>
    <t>[Menninghaus, Winfried; Knoop, Christine A.; Schlotz, Wolff] Max Planck Inst Empir Aesthet, D-60322 Frankfurt, Germany; [Bohrn, Isabel C.; Jacobs, Arthur M.] Free Univ Berlin, Dept Educ &amp; Psychol, Berlin, Germany; [Menninghaus, Winfried; Bohrn, Isabel C.; Jacobs, Arthur M.] Free Univ Berlin, Res Cluster Languages Emot, Berlin, Germany; [Kotz, Sonja A.] Max Planck Inst Human Cognit &amp; Brain Sci, Leipzig, Germany; [Kotz, Sonja A.] Univ Manchester, Sch Psychol Sci, Manchester, Lancs, England</t>
  </si>
  <si>
    <t>Menninghaus, W (reprint author), Max Planck Inst Empir Aesthet, Gruneburgweg 14, D-60322 Frankfurt, Germany.</t>
  </si>
  <si>
    <t>xxx@aesthetics.mpg.de</t>
  </si>
  <si>
    <t>Cluster of Excellence 'Languages of Emotion' at Freie Universitat Berlin - German Research Foundation (DFG) as part of the German Excellence Initiative; Max Planck Institute for Empirical Aesthetics</t>
  </si>
  <si>
    <t>Search for Dark Matter in Events with Missing Transverse Momentum and a Higgs Boson Decaying to Two Photons in pp Collisions at root s=8 TeV with the ATLAS Detector</t>
  </si>
  <si>
    <t>10.1103/physrevlett.115.131801</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</si>
  <si>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Ahmadov, F.; Huseynov, N.; Javadov, N.; Khalil-zada, F.] Azerbaijan Acad Sci, Inst Phys, Baku 370143, Azerbaijan; [Anjos, N.; Bosman, M.; Caminal Armadans, R.; Casado, M. P.; Casolino, M.; Cavalli-Sforza, M.; Cortes-Gonzalez, A.; Farooque, T.; Fischer, C.; Fracchia, S.; Giangiobbe, V.; Gonzalez Parra, G.; Grinstein, S.; Juste Rozas, A.; Korolkov, I.; Lange, J. C.; Le Menedeu, E.; Lopez Paz, I.; Martinez, M.; Mir, L. M.; Montejo Berlingen; Pacheco Pages, A.; Padilla Aranda, C.; Riu, I.; Sorin, V.; Succurro, A.; Tripiana, M. F.; Tsiskaridze, S.; Valery, L.] Univ Autonoma Barcelona, Inst Fis Altes Energies, E-08193 Barcelona, Spain; [Anjos, N.; Bosman, M.; Caminal Armadans, R.; Casado, M. P.; Casolino, M.; Cavalli-Sforza, M.; Cortes-Gonzalez, A.; Farooque, T.; Fischer, C.; Fracchia, S.; Giangiobbe, V.; Gonzalez Parra, G.; Grinstein, S.; Juste Rozas, A.; Korolkov, I.; Lange, J. C.; Le Menedeu, E.; Lopez Paz, I.; Martinez, M.; Mir, L. M.; Montejo Berlingen;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Kataoka, Y.;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Kataoka, Y.;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zur Nedden, M.]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Dhaliwal, S.; Fitzgerald, E. A.; Sciolla, G.; Venturini, A.; Zengel, K.] Brandeis Univ, Dept Phys, Waltham, MA 02254 USA; [Amaral Coutinho, Y.; Caloba, L. P.; Maidantchik, C.; Marroquim, F.; Nepomuceno, A. A.; Seixas, J. M.] Univ Fed Rio de Janeiro, COPPE EE IF, Rio De Janeiro, Brazil; [Cerqueira, A. S.; Manhaes de Andrade Filho, L.] Univ Fed Juiz de Fora,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M-A.; Polychronakos, V.; Protopopescu, S.; Purohit, M.; Radeka, V.; Rajagopalan, S.; Redlinger, G.; Snyder, S.; Steinberg, P.; Takai, H.; Undrus, A.; Wenaus, T.; Ye, S.] Brookhaven Natl Lab, Dept Phys, Upton, NY 11973 USA; [Alexa, C.; Boldea, V.; Buda, S. I.; Caprini, I.; Caprini, M.; Chitan, A.; Ciubancan, M.; Constantinescu, S.; Dita, P.; Dita, S.; Dobre, M.; Ducu, O. A.; Jinaru, A.; Martoiu, V. S.;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Gonzalez, B. Alvarez;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Ma, L. L.; Ouyang, Q.; Ren, H.; Shan, L. Y.; Sun, X.; Wang, J.; Xu, D.; Yao, L.; Zhu, H.; Zhuang, X.] Chinese Acad Sci, Inst High Energy Phys, Beijing, Peoples R China; [Gao, J.; Guan, L.; Han, L.; Hu, Q.; Jiang, Y.; Li, B.; Liu, J. B.; Liu, M.; Liu, Y.; Peng, H.; Song, H. Y.; Xu, L.; Zhang, R.; Zhao, Z.; Zhu, Y.] Univ Sci &amp; Technol China, Dept Modern Phys, Hefei, Anhui, Peoples R China; [Chen, S.; Wang, C.] Nanjing Univ, Dept Phys, Nanjing, Jiangsu, Peoples R China; [Chen, L.; Feng, C.; Ge, P.; Liu, B.; Zhang, X.; Zhao, Y.; Zhu, C. G.] Shandong Univ, Sch Phys, Jinan, Shandong, Peoples R China; [Chen, S.; Wang, C.] Shanghai Jiao Tong Univ, Shanghai Key Lab Particle Phys &amp; Cosmol, Dept Phys &amp; Astron, Shanghai 200030, Peoples R China; [Chen, X.] Tsinghua Univ, Dept Phys, Beijing 100084, Peoples R China; [Boumediene, D.; Busato, E.; Calvet, D.; Calvet, S.; Donini, J.; Dubreuil, E.; Gilles, G.; Gris, Ph.; Liao, H.; Madar, R.; Pallin, D.; Saez, S. M. Romano; Santoni, C.; Simon, D.; Theveneaux-Pelzer, T.; Vazeille, F.] Clermont Univ, Phys Corpusculaire Lab,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Univ Clermont Ferrand, Photochim Mol &amp; Macromol Lab, CNRS, IN2P3, F-63177 Clermont Ferrand, France; [Alkire, S. P.; Altheimer, A.; Andeen, T.; Angerami, A.; Bain, T.; Brooijmans, G.; Cole, B.; Hu, D.; Hughes, E. W.; Iordanidou, K.; Klein, M. H.; Mohapatra, S.; Nikiforou, N.; Parsons, J. A.; Smith, M. N. K.; Thompson, E. N.; Tuts, P. M.; Zhou, L.] Columbia Univ, Nevis Lab, New York, NY USA; [Alonso, A.; Dam, M.; Galster, G.; Hansen, J. B.; Hansen, J. D.; Hansen, P. H.; Joergensen, M. D.; Loevschall-Jensen, A. E.; Monk, J.; Mortensen, S. S.; Pedersen, L. E.; Petersen, T. C.; Pingel, A.; Wiglesworth, C.; Xella, S.] Univ Copenhagen, Niels Bohr Inst, Copenhagen, Denmark; [Cairo, V. M.; Capua, M.; Crosetti, G.; La Rotonda, L.; Mastroberardino, A.; Policicchio, A.; Salvatore, D.; Scarfone, V.; Schioppa, M.; Susinno, G.; Tassi, E.] Ist Nazl Fis Nucl, Grp Collegato Cosenza, Lab Nazl Frascati, Frascati, Italy; [Cairo, V. M.; Capua, M.; Crosetti, G.; La Rotonda, L.; Mastroberardino, A.; Policicchio, A.; Salvatore, D.; Scarfone, V.; Schioppa, M.; Susinno, G.; Tassi, E.] Univ Calabria, Dipartmento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Hamburg, Germany;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Zeuthen, Germany; [Burmeister, I.; Erdmann, J.; Esch, H.; Goessling, C.; Homann, M.;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Weiser, C.; Werner, M.; Zhang, L.; Zimmermann, S.] Univ Freiburg, Fak Math &amp; Phys, D-79106 Freiburg, Germany; [Ancu, L. S.; Barone, G.; Bell, W. H.; Noccioli, E. Benhar; De Mendizabal, J. Bilbao; Toro, R. Camacho; Clark, A.; Delitzsch, C. M.; della Volpe, D.; Doglioni, C.; Ferrere, D.; Gadomski, S.; Golling, T.; Gonzalez-Sevilla, S.; Gramling, J.; Guescini, F.; Iacobucci, G.; Katre, A.; La Rosa, A.; Mermod, P.; Miucci, A.; Muenstermann, D.; Nessi, M.; Paolozzi, L.;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Doyle, A. T.;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E-E.; Lang, V. S.; Meier, K.; Scharf, V.; Schultz-Coulon, H-C.; Stamen, R.; Wessels, M.] Heidelberg Univ, Kirchhoff Inst Phys, Heidelberg, Germany; [Anders, C. F.; Giulini, M.;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Hong Kong,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Shiyakova, M.; Sisakyan, A. N.; Soloshenko, A.; Vinogradov, V. B.; Yeletskikh, I.; Zhemchugov, A.; Zimine, N. I.] JINR Dubna, Joint Inst Nucl Res, Dubna,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Mjoernmark, J. U.; Smirnova, O.; Viazlo, O.] Lund Univ, Fys Inst, Lund, Sweden; [Arnal, V.; Barreiro, F.; Cantero, J.; De la Torre, H.; Del Peso, J.; Glasman, C.; Merino, J. Llorente; Terron, J.] Univ Autonoma Madrid, Dept Fis Teor C 15, Madrid, Spain; [Becker, M.; Bertella, C.; Blum, W.; Caputo, R.; Caudron, J.; Ellinghaus, F.; Endner, O. C.; Ertel, E.; Fiedler, F.; Torregrosa, E. Fullana; Heck, T.; Hohlfeld, M.; Huelsing, T. A.; Karnevskiy, M.; Kleinknecht, K.; Koenig, S.; Koepke, L.; Lin, T. H.; Masetti, L.; Mattmann, J.; Meyer, C.;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Pilkington, A. D.; Price, D.; Qin, Y.; Queitsch-Maitland, M.; Robinson, J. E. M.; Schwanenberger, C.; Schweiger, H.;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Muanza, S.; Nagai, Y.; Nagy, E.; Pralavorio, P.; Rozanov, A.; Serre, T.; Talby, M.; Torres, R. E. Ticse; Tiouchichine, E.; Tisserant, S.; Toth, J.; Touchard, F.; Vacavant, L.] Aix Marseille Univ, CPPM, Marseille, France; [Aad, G.; Alio, L.; Barbero, M.; Chen, L.; Coadou, Y.; Diaconu, C.; Diglio, S.; Djama, F.; Ducu, O. A.; Feligioni, L.; Gao, J.; Hallewell, G. D.; Hubaut, F.; Kahn, S. J.; Knoops, E. B. F. G.; Le Guirriec, E.; Liu, J.; Liu, K.; Madaffari, D.; Mochizuki, K.; Monnier; Muanza, S.; Nagai, Y.; Nagy, E.; Pralavorio, P.; Rozanov, A.; Serre, T.; Talby, M.; Torres, R. E. Ticse; Tiouchichine, E.; Tisserant, S.; Toth, J.;</t>
  </si>
  <si>
    <t>Downey, AM; Richter, C; Pohl, R; Mahrwald, R; Hocek, M</t>
  </si>
  <si>
    <t>Direct One-Pot Synthesis of Nucleosides from Unprotected or 5-O-Monoprotected D-Ribose</t>
  </si>
  <si>
    <t>10.1021/acs.orglett.5b02332</t>
  </si>
  <si>
    <t>ORGANIC LETTERS</t>
  </si>
  <si>
    <t>1523-7060</t>
  </si>
  <si>
    <t>1523-7052</t>
  </si>
  <si>
    <t>[Downey, A. Michael; Pohl, Radek; Hocek, Michal] Acad Sci Czech Republic, Inst Organ Chem &amp; Biochem, Gilead &amp; IOCB Res Ctr, CR-16610 Prague 6, Czech Republic; [Richter, Celin; Mahrwald, Rainer] Humboldt Univ, Inst Chem, D-12489 Berlin, Germany; [Hocek, Michal] Charles Univ Prague, Fac Sci, Dept Organ Chem, Prague 12843 2, Czech Republic</t>
  </si>
  <si>
    <t>Mahrwald, R (reprint author), Humboldt Univ, Inst Chem, Brook Taylor Str 2, D-12489 Berlin, Germany.</t>
  </si>
  <si>
    <t>xxx@rz.hu-berlin.de; xxx@uochb.cas.cz</t>
  </si>
  <si>
    <t>ASCR [RVO: 61388963]; Czech Science Foundation [P207/11/0344]</t>
  </si>
  <si>
    <t>Measurement of the correlation between flow harmonics of different order in lead-lead collisions at root S-NN=2.76 TeV with the ATLAS detector</t>
  </si>
  <si>
    <t>10.1103/physrevc.92.034903</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</si>
  <si>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Di Ciaccio, L.; Elles, S.; Hryn'ova, T.; Jezequel, S.; Koletsou, I.; Lafaye, R.; Leveque, J.; Massol, N.; Sauvage, G.; Sauvan, E.; Schwoerer, M.; Simard, O.; Todorov, T.; Wingerter-Seez, I.; Yatsenko, E.] CNRS IN2P3, L4PP, Annecy Le Vieux, France; [Barnovska, Z.; Berger, N.; Di Ciaccio, L.; Elles, S.; Hryn'ova, T.; Jezequel, S.; Koletsou, I.; Lafaye, R.; Leveque, J.; Massol, N.; Sauvage, G.; Sauvan, E.; Schwoerer, M.; Simard, O.; Todorov, T.; Wingerter-Seez, I.; Yatsenko, E.] Univ Savoie Mt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Tsipolitis, G.; Vlachos, S.] Natl Tech Univ Athens, Dept Phys, Zografos, Greece; [Abdinov, O.; Khalil-zada, F.] Azerbaijan Acad Sci, Inst Phys, Baku 370143, Azerbaijan; [Anjos, N.; Bosman, M.;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Inst Fis Altes Energies, E-08193 Barcelona, Spain; [Anjos, N.; Bosman, M.;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[Dietrich, J.; Giorgi, F. M.; Grancagnolo, S.; Herbert, G. H.; Herrberg-Schubert, R.; Hristova, I.; Kind, . M.; Kolanoski, H.; Lacker, H.; Lohse, T.; Nikiforov, A.; Rehnisch, L.; Rieck, P.; Schulz, H.; Stamm, S.; Nedden, M. zur]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Chisholm, A. S.; Daniells, A. C.; Hawkes, C. M.; Head, S. J.; Hillier, S. J.; Igonkina, O.; Levy, M.; Mudd, R. D.; Quijada, J. A. Murillo; Newman, P. R.; Nikolopoulos, K.; Novgorodova, O.;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Grafstrboem, P.; Igonkina, O.; Manghia, F. Lasagni; Massa, I.; Massa, L.; Mengarelli, A.; Negrini, M.; Novgorodova, O.; Piccinini, M.; Polini, A.; Rinaldi, L.; Romano, M.; Sbarra, C.; Sbrizzi, A.; Semprini-Cesari, N.; Sidoti, A.; Spighi, R.; Tupputi, S. A.; Valentinetti, S.; Villa, M.; Zoccoli, A.] INFN Sez Bologna, Bologna, Italy; [Alberghi, G. L.; De Castro, S.; Fabbri, L.; Franchini, M.; Gabrielli, A.; Grafstrboem, P.; Manghia,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Igonkina, O.; Kruskal, M.; Long, B. A.; Shank, J. T.; Yan, Z.; Youssef, S.] Boston Univ, Dept Phys, Boston, MA 02215 USA; [Amelung, C.; Amundsen, G.; Artoni, G.; Bensinger, J. R.; Bianchini, L.; Blocker, C.; Coffey, L.; Fitzgerald, E. A.; Sciolla, G.; Venturini, A.; Zengel, K.] Brandeis Univ, Dept Phys, Waltham, MA 02254 USA; [Amaral Coutinho, Y.; Caloba, L. P.; Maidantchik, C.; Marroquim, F.; Nepomuceno, A. A.; Seixas, J. M.] Univ Fed Rio de Janeiro, COPPE EE IF, Rio De Janeiro, Brazil; [Cerqueira, A. S.; de Andrade Filho, L. Manhaes] Fed Univ Juiz de Fora UFJF,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Perepelitsa, D. V.; Pleier, M. -A.; Polychronakos, V.; Protopopescu, S.; Purohit, M.; Radeka, V.; Rajagopalan, S.; Redlinger, G.; Snyder, S.; Steinberg, P.; Takai, H.; Undrus, A.; Wenaus, T.; Ye, S.] Brookhaven Natl Lab, Dept Phys, Upton, NY 11973 USA; [Alexa, C.; Badescu, E.; Boldea, V.; Buda, S. I.; Caprini, I.; Caprini, M.; Chitan, A.; Ciubancan, M.; Constantinescu, S.; Dita, P.; Dita, S.; Dobre, M.; Ducu, O. A.; Jinaru, A.; Martoiu, V. S.; Maurer, J.; Olariu, A.;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Gonzalez, B. Alvarez; Andari, N.; Anders, G.; Anghinolfi, F.; Armbruster, A. J., III; Arnaez, O.; Avolio, G.; Baak, M. A.; Backes, M.; Backhaus, M.; Barak, L.; Beltramello, O.; Bianco, M.; Bogaerts, J. A.; Boveia, A.; Boyd, J.; Burckhart, H.; Campana, S.; Garrido, M. D. M. Capeans; Carli, T.; Catinaccio, A.; Cattai, A.; Cerv, M.; Chromek-Burckhart, D.; Conti, G.; Dell'Acqua, A.; Deviveiros, P.;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 M. R.; Jakobsen, S.;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Toro, R. Camacho; Cheng, Y.; Dandoy, J. R.; Facini, G.; Fiascaris, M.; Gardner, R. W.; Ilchenko, Y.; Kapliy, A.; Kim, Y.; Krizka, K.; Li, H. L.; Merritt, F. S.; Miller, D. W.; Narayan, R.; Okumura, Y.; Onyisi, P. E.; Oreglia, M. J.; Penning, B.; Pilcher, J. E.; Saxon, J.; Shochet, M. J.; Vukotic, I.; Webster, J. S.; Wu, M.] Univ Chicago, Enrico Fermi Inst, Chicago, IL 60637 USA; [Carquina, E.; Diaz, M. A.; Ochoa-Ricoux, J. P.;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 J. B.; Liu, M.; Liu, Y.; Peng, H.; Song, H. Y.; Xu, L.; Zhang, R.; Zhao, Z.; Zhu, Y.] Univ Sci &amp; Technol China, Dept Modern Phys, Hefei, Anhui, Peoples R China; [Chen, S.; Li, L.; Li, Y.; Wang, C.; Yang, H.] Nanjing Univ, Dept Phys, Nanjing, Jiangsu, Peoples R China; [Chen, L.; Feng, C.; Ge, P.; Ma, L. L.; Zhang, X.; Zhao, Y.; Zhu, C. G.] Shandong Univ, Sch Phys, Jinan, Shandong, Peoples R China; [Guo, J.] Shanghai Jiao Tong Univ, Dept Phys &amp; Astron, Shanghai Key Lab Particle Phys &amp; Cosmol, Shanghai 200030, Peoples R China; [Chen, X.] Tsinghua Univ, Dept Phys, Beijing 100084, Peoples R China; [Boumediene, D.; Busato, E.; Calvet, D.; Calvet, S.; Donini, J.; Dubreuil, E.; Gilles, G.; Gris, Ph; Liao, H.; Madar, R.; Pallin, D.; Saez, S. M. Romano; Santoni, C.; Simon, D.; Theveneaux-Pelzer, T.; Vazeille, F.] Univ Clermont Ferrand,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Thompson, E. N.; Tuts, P. M.; Zhou, L.] Columbia Univ, Nevis Lab, Irvington, NY USA; [Alonso, A.; Dam, M.; Galster, G.; Hansen, J. B.; Hansen, J. D.; Hansen, P. H.; Joergensen, M. D.; Loevschall-Jensen, A. E.; Monk, J.; Mortensen, S. S.; Pedersen, L. E.; Petersen, T. C.; Pinge, A.; Thomsen, L. A.; Wiglesworth, C.; Xella, S.] Univ Copenhagen, Niels Bohr Inst, Copenhagen, Denmark; [Cairo, V. M.; Capua, M.; Crosetti, G.; La Rotonda, L.; Mastroberardino, A.; Policicchio, A.; Salvatore, D.; Scarfone, V.; Schioppa, M.; Susinno, G.; Tassi, E.] Ist Nazl Fis Nucl, Grp Collegato Cosenza, Lab Nazl Frascati, Cosenza, Italy; [Cairo, V. M.; Capua, M.; Crosetti, G.;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G.; Hengler, C.; Hiller, K. H.; Howarth, J.; Huang, Y.; Igonkina, O.; Katzy, J.; Keller, J. S.; Kondrashova, N.; Kuhl, T.; Lobodzinska, E.; Lohwasser, K.; Mamuzic, J.; Medinnis, M.; Moenig, K.; Garcia, R. F. Naranjo; Naumann, T.; Peschke, R.; Petit, E.; Radescu, V.; Rubinskiy, I.; Schaefer, R.; Schmitt, S.; Sedov, G.; Shushkevich, S.; South, D.; Stanescu-Bellu, M.; Stanitzki, M. M.; Starovoitov, P.; Styles, N. A.; Tackmann, K.; Wang, J.; Wasicki, C.; Yildirim, E.] DESY, Hamburg, Germany; [Argyropoulos, S.; Asbah, N.; Bessner, M.; Bloch, I.; Borroni, S.; Britzger, D.; Camarda, S.; Deterre, C.; Eckardt, C.; Filipuzzi, M.; Glazov, A.; Grahn, K-J.; Gregor, I. M.; Grohsjean, A.; Haleem, M.; Hamnett, G.; Hengler, C.; Hiller, K. H.; Howarth, J.; Huang, Y.; Igonkina, O.; Katzy, J.; Keller, J. S.; Kind, . M.; Kondrashova, N.; Kuhl, T.; Lobodzinska, E.; Lohwasser, K.; Mamuzic, J.; Medinnis, M.; Moenig, K.; Garcia, R. F. Naranjo; Naumann, T.; Novgorodova, O.; Peschke, R.; Petit, E.; Radescu, V.; Rubinskiy, I.; Schaefer, R.; Schmitt, S.; Sedov, G.; Shushkevich, S.; South, D.; Stanescu-Bellu, M.; Stanitzki, M. M.; Starovoitov, P.; Styles, N. A.; Tackmann, K.; Wang, J.; Wasicki, C.; Yildirim, E.] DESY, Zeuthen, Germany; [Burmeister, I.; Erdmann, J.; Esch, H.; Jentzsch, J.; Jung, C. A.; Klingenberg, R.; Kroeninger, K.] Tech Univ Dortmund, Inst Expt Phys 4,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 A.; Kruse, M. C.; Li, L.; Li, S.; Liu, M.; Oh, S. H.; Zhou, C.] Duke Univ, Dept Phys, Durham, NC 27706 USA; [Bhimji, W.; Bristow, T. M.; Clark, P. J.; Dias, F. A.; Edwards, N. C.; Gao, Y.; Walls, F. M. Garay; Glaysher, P. C. F.; Goessling, C.;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Dang, N. P.; Dao, V.; Di Simone, A.; Flechl, M.; Giuliani, C.; Herten, G.; Igonkina, O.; Jakobs, K.; Javurek, T.; Jenni, P.; Kiss, F.; Koeneke, K.; Kopp, A. K.; Kuehn, S.; Lai, S.; Landgraf, U.; Mahboubi, K.; Mohr, W.; Novgorodova, O.;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W. H.; Noccioli, E. Benhar; De Mendizabal, J. Bilbao; Clark, A.; Delitzsch, C. M.; della Volpe, D.; Doglioni, C.; Ferrere, D.; Gadomski, S.; Golling, T.; Gonzalez-Sevilla, S.; Gramling, J.; Guescini, F.; Iacobucci, G.; Katre, A.; La Rosa, A.; Mermod, P.; Miucci, A.; Muenstermann, D.; Picazio, A.; Ristic, B.; Tykhonov, A.; Vallecorsa, S.; Wu, X.] Univ Geneva, Sect Phys, Geneva, Switzerland; [Barberis, D.; Darbo, G.; Favareto, A.; Ferretto Parodi, A.; Gagliardi, G.; Gaudiello, A.; Gemme, C.; Guido, E.; Morettini, P.; Osculati, B.; Parodi, F.; Passaggio, S.; Rossi, L. P.; Sannino, M.; Schiavi, C.] Ist Nazl Fis Nucl, Sez Genova, Genoa, Italy; [Barberis, D.; Favareto, A.; Ferretto Parodi, A.; Gagliardi, G.; Gaudiello, A.; Guido, E.; Osculati, B.; Parodi, F.; Sannino, M.; Schiavi, C.] Univ Genoa, Dipartimento Fis, Genoa, Italy; [Jejelava, J.; Tskhadadze, E. G.] Tbilisi State Univ, E Andronikashvili Inst Phys 4, GE-380086 Tbilisi, Rep of Georgia; [Djobava, T.; Durglishvili, A.; Khubua, J.; Mosidze, M.] Tbilisi State Univ, Inst High Energy Phys, Tbilisi, Rep of Georgia; [Dueren, M.; Kreutzfeldt, K.; Stenzel, H.] Univ Giessen, Inst Phys 2, Giessen, Germany; Univ Glasgow, SUPA Sch Phys &amp; Astron,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Igonkina, O.; Ledroit-Guillon, F.; Lleres, A.; Lucotte, A.; Malek, F.; Monini, C.; Stark, J.; Trocme, B.; Wu, M.] Univ Grenoble Alpes, Lab Phys Subatom &amp; Cosmol, CNRS IN2P3, Grenoble, France; [McFarlane, K. W.] Hampton Univ, Dept Phys, Hampton, VA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Lisovyi, M.; Schaetzel, S.; Schmitt, S.; Schoening, A.; Sosa, D.] Heidelberg Univ, Inst Phys, Heidelberg, Germany; [Colombo, T.; Kretz, M.; Kugel, A.] Heidelberg Univ, ZTTI Inst Tech Informat, Mannheim, Germany; [Nagasaka, Y.] Hiroshima Inst Technol, Fac Appl Informat Sci, Hiroshima, Japan; [Bortolotto, V.; Flores Castillo, L. R.] Chinese Univ Hong Kong, Dept Phys, Shatin, Hong Kong, Peoples R China; [Bortolotto, V.] Univ Hong Kong, Dept Phys, Hong Kong, Hong Kong, Peoples R China; [Bortolotto, V.; Prokofiev, K.] Hong Kong Univ Sci &amp; Technol, Dept Phys, Clear Water Bay,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[Cochran, J.; De Lorenzi, F.; Krumnack, N.; Phuth, D.; Prell, S.] Iowa State Univ, Dept Phys &amp; Astron, Ames, IA USA; [Ahmadov, F.; Aleksandrov, I. N.; Bednyakov, V. A.; Boyko, I. R.; Budagov, I. A.; Chelkov, G. A.; Chen, C.; Cheplakov, A.; Chizhov, M. V.; Dedovich, D. V.; Demichey, M.; Gostkin, M. I.; Huseynov, N.; Igonkina, O.;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Joint Inst Nucl Res Dubna, Joint Inst Nucl Res, Dubna, Russia; [Amako, K.; Aoki, M.; Arai, Y.; Igonkina, O.; Ikegami, Y.; Ikeno, M.; Iwasaki, H.; Kanzaki, J.; Kohriki, T.; Kondo, T.; Kono, T.; Makida, Y.; Nagano, K.; Nakamura, K.; Nozaki, M.; Odaka, S.; Sasaki, O.; Suzuki, S.; Suzuki, Y.; Takubo, Y.; Tanaka, S.; Terada, S.; Tokushuku, K.; Tsuno, S.; Unno, Y.; Yamada, M.; Yamamoto, A.; Yasu, Y.] KEK, High Energy Accelerator Org, Tsukuba, Ibaraki 305,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Pires, S.; Ridel, M.; Roos, L.; Trincaz-Duvoid, S.; Vannucci, F.; Varouchas, D.] UPMC, Lab Phys Nucl &amp; Hautes Energies, Paris, France; [Beau, T.; Bomben, M.; Calderini, G.; Crescioli, F.; De Cecco, S.; Demilly, A.; Derue, F.; Francavilla, P.; Igonkina, O.; Krasny, M. W.; Lacour, D.; Laforge, B.; Laplace, S.; Le Dortz, O.; Lefebvre, G.; Malaescu, B.; Marchiori, G.; Nikolic-Audit, I.; Ocariz, J.;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Pires, S.; Ridel, M.; Roos, L.; Trincaz-Duvoid, S.; Vannucci, F.; Varouchas, D.] CNRS IN2P3, Paris, France; [Akesson, T. P. A.; Bocchetta, S. S.; Bryngemark, L.; Floderus, A.; Hawkins, A. D.; Hedberg, V.; Ivarsson, J.; Jarlskog, G.; Lytken, E.; Mjornmark, J. U.; Smirnova, O.; Viazlo, O.] Lund Univ, Fysiska Inst, Lund, Sweden; [Arnal, V.; Barreiro, F.; Cantero, J.; De la Torre, H.; Del Peso, J.; Glasman, C.; Llorente Merino, J.; Tenon, J.] Univ Autonoma Madrid, Dept Fis Teor C 15, Madrid, Spain; [Becker, M.; Bertella, C.; Blum, W.; Buescher, V.; Caputo, R.; Caudron, J.; Ellinghaus, F.; Endner, O. C.; Ertel, E.; Fiedler, F.; Torregrosa, E. Fullana; Heck, T.; Hohlfeld, M.; Huelsing, T. A.; Karnevskiy, M.; Kleinknecht, K.; Koepke, L.; Lin, T. H.; Masetti, L.; Mattmann, J.; Meyer, C.;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Igonkina, O.; Ponce, J. M. Iturbe; Joshi, K. D.; Keoshkerian, H.; Klinger, J. A.;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Coadou, Y.; Diaconu, C.; Diglio, S.; Djama, F.; Ducu, O. A.; Feligioni, L.;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Coadou, Y.; Diaconu, C.; Diglio, S.; Djama, F.; Ducu, O. A.; Feligioni, L.; Hallewell, G. D.;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 C.; Chapleau, B.; Chuinard, A. J.; Corriveau, F.; Keyes, R. A.; Mantifel, R.; Prince, S.; Robertson, S. H.; Robichaud-Veronneau, A.; Stockton, M. C.; Stoebe, M.; Vachon, B.; Schroeder, T. Vazquez; Wang, K.; Warburton, A.] McGill Univ, Dept Phys, Montreal, PQ, Canada; [Barberio, E. L.; Brennan, A. J.; Dawe, E.; Jennens, D.; Kubota, T.; Milesi, M.; Hanninger, G. Nunes; Nuti, F.; Rados, P.; Spiller, L. A.; Tan, K. G.; Taylor, G. N.; Urquijo, P.; Volpi, M.; Zanzi, D.] Univ Melbourne, Sch Phys, Melbourne, Vic 3010, Australia; [Amidei, D.; Chelstowska, M. A.; Cheng, H. C.; Dai, T.; Diehl, E. B.; Edgar, R. C.; Feng, H.; Ferretti, C.; Fleischmann, P.; Goldfarb, S.; Hu, X.; Levin, D.; Long, J. D.; Lu, N.; Mc Kee, S. P.; McCarn, A.; Neal, H. A.; Qian, J.; Schwarz, T. A.; Searcy, J.; Sekhon, K.; Thun, R. P.; Wilson,</t>
  </si>
  <si>
    <t>Measurement of differential J/psi production cross sections and forward-backward ratios in p plus Pb collisions with the ATLAS detector</t>
  </si>
  <si>
    <t>10.1103/physrevc.92.034904</t>
  </si>
  <si>
    <t>[Jackson, P.; Lee, L.; Soni, N.; White, M. J.] Univ Adelaide, Dept Phys, Adelaide, SA, Australia; [Bouffard, J.; Edson, W.; Ernst, J.; Fischer, A.; Guindon, S.; Jain, V.] SUNY Albany, Dept Phys, Albany, NY 12222 USA; [Butt, A. I.; Czodrowski, P.; Dassoulas, J.; Gingrich, D. M.; Karamaoun, A.; Moore, R. W.; Ouyang, Q.;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Brown, J.; Delmastro, M.; Di Ciaccio, L.; Elles, S.; Hryn'ova, T.; Jezequel, S.; Koletsou, I.; Leveque, J.; Massol, N.; Sauvage, G.; Sauvan, E.; Schwoerer, M.; Simard, O.; Todorov, T.; Wingerter-Seez, I.] CNRS, LAPP, IN2P3, Annecy Le Vieux, France; [Barnovska, Z.; Berger, N.; Brown, J.; Delmastro, M.; Di Ciaccio, L.; Elles, S.; Hryn'ova, T.; Jezequel, S.; Koletsou, I.; Leveque, J.; Massol, N.; Sauvage, G.; Sauvan, E.; Schwoerer, M.; Simard, O.; Todorov, T.; Wingerter-Seez, I.] Univ Savoie Mont Blanc, Annecy Le Vieux, France; [Blair, R. E.; Chekanov, S.; Childers, J. T.; Feng, E. J.; LeCompte, T.; Love, J.; Malon, D.; Nguyen, D. H.; Paramonov, A.; Price, L. E.; Proudfoot, J.; van Gemmeren, P.; Vaniachine, A.; Yoshida, R.; Zhang, J.] Argonne Natl Lab, Div High Energy Phys, Argonne, IL 60439 USA; [Cheu, E.; Johns, K. A.; Lampen, C. L.; Lampl, W.; Lei, X.; Leone, R.; Loch, P.; Nayyar, R.; O'grady, F.; Rutherfoord, J. P.; Shupe, M. A.; Varnes, E. W.; Veatch, J.] Univ Arizona, Dept Phys, Tucson, AZ 85721 USA; [Brandt, A.; Cote, D.; Darmora, S.; De, K.; Farbin, A.; Griffiths, J.; Hadavand, H. K.; Heelan, L.; Kim, H. Y.; Ozturk, N.;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Ahmadov, F.; Huseynov, N.; Javadov, N.; Khalil-zada, F.] Azerbaijan Acad Sci, Inst Phys, Baku 370143, Azerbaijan; [Anjos, N.; Bosman, M.; Caminal Armadans, R.; Casado, M. P.; Casolino, M.; Cavalli-Sforza, M.; Cortes-Gonzalez, A.; Farooque, T.; Fracchia, S.; Giangiobbe, V.; Gonzalez Parra, G.; Grinstein, S.; Juste Rozas, A.; Korolkov, I.; Le Menedeu, E.; Paz, I. Lopez; Martinez, M.; Mir, L. M.; Montejo Berlingen, J.; Pacheco Pages, A.; Padilla Aranda, C.; Riu, I.; Rubbo, F.; Sorin, V.; Succurro, A.; Tripiana, M. F.; Tsiskaridze, S.] Univ Autonoma Barcelona, Inst Fis Altes Energies, E-08193 Barcelona, Spain; [Anjos, N.; Bosman, M.; Caminal Armadans, R.; Casado, M. P.; Casolino, M.; Cavalli-Sforza, M.; Cortes-Gonzalez, A.; Farooque, T.; Fracchia, S.; Giangiobbe, V.; Gonzalez Parra, G.; Grinstein, S.; Juste Rozas, A.; Korolkov, I.; Le Menedeu, E.; Paz, I. Lopez; Martinez, M.; Mir, L. M.; Montejo Berlingen, J.; Pacheco Pages, A.; Padilla Aranda, C.; Riu, I.; Rubbo, F.; Sorin, V.; Succurro, A.; Tripiana, M. F.; Tsiskaridze, S.] Univ Autonoma Barcelona, Dept Fis, E-08193 Barcelona, Spain; [Agatonovic-Jovin, T.; Bozic, I.; Dimitrievska, A.; Krstic, J.; Marjanovic, M.; Popovic, D. S.; Sijacki, Dj.; Simic, Lj.; Milosavljevic, M. Vranjes; Zivkovic, L.] Univ Belgrade, Inst Phys, Belgrade, Serbia; [Buanes, T.; Dale, O.; Eigen, G.; Kastanas, A.; Liebig, W.; Lipniacka, A.; Latour, B. Martin Dit; Rosendahl, P. L.; Sandaker, H.; Sjursen, T. B.; Smestad, L.; Stugu, B.; Ugland, M.] Univ Bergen, Dept Phys &amp; Technol, Bergen, Norway;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Virzi, J.; Wang, H.; Yao, W-M.; Yu, D. R.] Univ Calif Berkeley, Lawrence Berkeley Natl Lab, Div Phys, Berkeley, CA 94720 USA;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Virzi, J.; Wang, H.; Yao, W-M.; Yu, D. R.] Univ Calif Berkeley, Berkeley, CA 94720 USA; [Dietrich, J.; Giorgi, F. M.; Grancagnolo, S.; Herbert, G. H.; Herrberg-Schubert, R.; Hristova, I.; Kind, O. M.; Kolanoski, H.; Lacker, H.; Lohse, T.; Nikiforov, A.; Rehnisch, L.; Rieck, P.; Schulz, H.; Stamm, S.; Wendland, D.; zur Nedden, M.] Humboldt Univ, Dept Phys, Berlin, Germany; [Agustoni, M.; Beck, H. P.; Cervelli, A.; Ereditato, A.; Haug, S.; Marti, L. F.; Meloni, F.; Schneider, B.; Sciacca, F. G.; Stramaglia, M. E.; Stucci, S. A.; Weber, M. S.] Univ Bern, Albert Einstein Ctr Fundamental Phys, Bern, Switzerland; [Agustoni, M.; Beck, H. P.; Cervelli, A.; Ereditato, A.; Haug, S.;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Di Sipio, R.;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I-40126 Bologna, Italy; [Alberghi, G. L.; De Castro, S.; Di Sipio, R.; Fabbri, L.; Franchini, M.; Gabrielli, A.; Grafstroem, P.; Manghi, F. Lasagni; Massa, I.; Massa, L.; Mengarelli, A.; Piccinini, M.; Romano, M.; Sbrizzi, A.; Semprini-Cesari, N.; Sidoti, A.; Tupputi, S. A.; Valentinetti, S.; Villa, M.; Zoccoli, A.] Univ Bologna, Dipartimento Fis &amp; Astron, Bologna, Italy; [Arslan, O.; Bernlochner, F. U.; Brock, I.; Davey, W.; Desch, K.; Dingfelder, J.; Ehrenfeld, W.; Gaycken, G.; Geich-Gimbel, Ch; Gonella, L.; Haefner, P.; Hageboeck, S.; Hellmich, D.; Huegging, E.; Janssen, J.; Kostyukhin, V. V.; Kraus, J. K.; Kroseberg, J.; Krueger, H.; Lenz, T.; Leyko, A. M.; Liebal, J.; Limbach, C.; Mergelmeyer, S.; Mijovic, L.; Mueller, K.; Nanava, G.; Nattermann, T.; Obermann, T.; Pohl, D.; Sarrazin, B.; Schaepe, S.;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Dhaliwal, S.; Fitzgerald, E. A.; Sciolla, G.; Venturini, A.; Zambito, S.; Zengel, K.] Brandeis Univ, Dept Phys, Waltham, MA 02254 USA; [Amaral Coutinho, Y.; Caloba, L. P.; Maidantchik, C.; Marroquim, F.; Nepomuceno, A. A.; Seixas, J. M.] Univ Fed Rio de Janeiro, COPPE, EE IF, BR-21945 Rio De Janeiro, Brazil; [Cerqueira, A. S.; Manhaes de Andrade Filho, L.] Univ Fed Juiz de Fora, Elect Circuits Dept, Juiz de Fora, Brazil; [do Vale, M. A. B.] Fed Univ Sao Joao Rei UFSJ, Sao Joao Del Rei, Brazil; [Donadelli, M.; La Rosa Navarro, J. L.; Leite, M. A. L.] Univ Sao Paulo, Inst Fis, BR-01498 Sao Paulo, Brazil; [Adams, D. L.; Assamagan, K.; Begel, M.; Chen, H.; Chernyatin, V.; Debbe, R.; Ernst, M.; Gibbard, B.; Gordon, H. A.; Iakovidis, G.; Klimentov, A.; Kouskoura, V.; Kraychenko, A.; Lanni, F.; Lissauer, D.; Lynn, D.; Ma, H.; Maeno, T.; Mountricha, E.; Nevski, P.; Nilsson, P.; Damazio, D. Oliveira; Paige, F.; Panitkin, S.; Perepelitsa, D. V.; Pleier, M. -A.; Polychronakos, V.; Protopopescu, S.; Purohit, M.; Radeka, V.; Rajagopalan, S.; Redlinger, G.; Schovancova, J.; Snyder, S.; Steinberg, P.; Takai, H.; Undrus, A.; Wenaus, T.; Ye, S.] Brookhaven Natl Lab, Dept Phys, Upton, NY 11973 USA; [Alexa, C.; Boldea, V.; Buda, S. I.; Caprini, I.; Caprini, M.; Chitan, A.; Ciubancan, M.; Constantinescu, S.; Dita, P.; Dita, S.; Dobre, M.;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Gillam, T. P. S.; Hill, J. C.; Kaneti, S.; Khoo, T. J.; Lester, C. G.; Mueller, T.; Parker, M. A.; Robinson, D.; Sandoval, T.;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Garonne, V.; Gianotti, F.; Gillberg, D.; Glatzer, J.; Goossens, L.; Gorini, B.; Gray, H. M.; Hawkings, R. J.; Heller, M.; Helsens, C.; Correia, A. M. Henriques; Hervas, L.; Hoecker, A.; Hubacek, Z.; Huhtinen, M.; Jaekel, M. R.; Jakobsen, S.; Jenni, P.; Kaneda, M.; Klioutchnikova, T.; Krasznahorkay, A.; Lantzsch, K.; Lapoire, C.; Lassnig, M.; Miotto, G. Lehmann; Lenzi, B.; Lichard, P.; Macina, D.; Malyukov, S.; Mandelli, B.; Mapelli, L.; Marzin, A.; Messina, A.; Meyer, J.; Milic, A.; Mornacchi, G.; Nairz, A. M.; Nakahama, Y.;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Eldik, N.; van Woerden, M. C.; Vandelli, W.; Vigne, R.; Voss, R.; Vuillermet, R.; Wells, P. S.; Wengler, T.; Wenig, S.; Werner, P.; Wilkens, H. G.; Wotschack, J.; Young, C. J. S.; Zwalinski, L.] CERN, Geneva, Switzerland; [Alison, J.; Anderson, K. J.; Cheng, Y.; Facini, G.; Fiascaris, M.; Gardner, R. W.; Ilchenko, Y.; Kapliy, A.; Krizka, K.; Li, H. L.; Melachrinos, C.; Merritt, F. S.; Miller, D. W.; Okumura, Y.; Onyisi, P. U. E.; Oreglia, M. J.; Penning, B.; Pilcher, J. E.; Saxon, J.; Shochet, M. J.;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Lou, X.; Ren, H.; Shan, L. Y.; Sun, X.; Wang, J.; Xu, D.; Yao, L.; Zhu, H.; Zhuang, X.] Chinese Acad Sci, Inst High Energy Phys, Beijing, Peoples R China; [Gao, J.; Guan, L.; Han, L.; Hu, Q.; Jiang, Y.; Li, B.; Liu, J. B.; Liu, M.; Liu, Y.; Peng, H.; Xu, L.; Zhang, R.; Zhao, Z.; Zhu, Y.] Univ Sci &amp; Technol China, Dept Modern Phys, Hefei, Anhui, Peoples R China; [Chen, S.; Li, Y.; Wang, C.] Nanjing Univ, Dept Phys, Nanjing, Jiangsu, Peoples R China; [Chen, L.; Feng, C.; Ge, P.; Liu, B.;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Ghodbane, N.; Gilles, G.; Gris, Ph; Liao, H.; Madar, R.; Pallin, D.; Santoni, C.; Simon, D.; Theveneaux-Pelzer, T.; Valery, L.; Vazeille, F.] Univ Clermont Ferrand, Lab Phys Corpusculaire, Clermont Ferrand, France; [Boumediene, D.; Busato, E.; Calvet, D.; Calvet, S.; Donini, J.; Dubreuil, E.; Ghodbane, N.; Gilles, G.; Gris, Ph; Liao, H.; Madar, R.; Pallin, D.; Santoni, C.; Simon, D.; Theveneaux-Pelzer, T.; Valery, L.; Vazeille, F.] Univ Clermont Ferrand, Clermont Ferrand, France; [Boumediene, D.; Busato, E.; Calvet, D.; Calvet, S.; Donini, J.; Dubreuil, E.; Ghodbane, N.; Gilles, G.; Gris, Ph; Liao, H.; Madar, R.; Pallin, D.; Santoni, C.; Simon, D.; Theveneaux-Pelzer, T.; Valery, L.; Vazeille, F.] CNRS, IN2P3, Clermont Ferrand, France; [Altheimer, A.; Andeen, T.; Angerami, A.; Bain, T.; Brooijmans, G.; Cole, B.; Hu, D.; Hughes, E. W.; Mohapatra, S.; Nikiforou, N.; Parsons, J. A.; Smith, M. N. K.; Thompson, E. N.; Tian, F.; Tuts, P. M.; Zhou, L.] Columbia Univ, Nevis Lab, Irvinton, NY USA; [Alonso, A.; Dam, M.; Hansen, J. B.; Hansen, J. D.; Hansen, P. H.; Joergensen, M. D.; Loevschall-Jensen, A. E.; Monk, J.; Pedersen, L. E.; Petersen, T. C.; Pingel, A.; Thomsen, L. A.; Wiglesworth, C.; Xella, S.] Univ Copenhagen, Niels Bohr Inst, DK-2100 Copenhagen, Denmark; [Capua, M.; Crosetti, G.; La Rotonda, L.; Mastroberardino, A.; Policicchio, A.; Salvatore, D.; Scarfone, V.; Schioppa, M.; Susinno, G.; Tassi, E.] Ist Nazl Fis Nucl, Grp Coll Cosenza, Lab Nazl Frascati, Naples,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Kama, S.; Kehoe, R.; Sekula, S. J.; Stroynowski, R.; Turvey, A. J.; Wang, H.; Ye, J.; Zhao, X.; Zhou, L.] So Methodist Univ, Dept Phys, Dallas, TX 75275 USA; [Izen, J. M.; Leyton, M.; Meirose, B.; Namasivayam, H.; Reeves, K.] Univ Texas Dallas, Dept Phys, Dallas, TX 75230 USA;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Sedov, G.; Shushkevich, S.; South, D.; Stanescu-Bellu, M.; Stanitzki, M. M.; Starovoitov, P.; Styles, N. A.; Tackmann, K.; Wang, J.; Wasicki, C.; Yatsenko, E.; Yildirim, E.] DESY, Hamburg, Germany;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Sedov, G.; Shushkevich, S.; South, D.; Stanescu-Bellu, M.; Stanitzki, M. M.; Starovoitov, P.; Styles, N. A.; Tackmann, K.; Wang, J.; Wasicki, C.; Yatsenko, E.; Yildirim, E.] DESY, Zeuthen, Germany; [Burmeister, I.; Erdmann, J.; Esch, H.; Goessling, C.; Jentzsch, J.; Jung, C. A.; Klingenberg, R.; Kroeninger, K.] Tech Univ Dortmund, Inst Expt Phys, Dortmund, Germany; [Anger, P.; Duschinger, D.; Friedrich, F.; Grohs, J. P.; Gumpert,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Walls, F. M. Garay; Glaysher, P. C. F.; Harrington, R. D.; Leonidopoulos, C.; Martin, V. J.; Mills, C.; O'Brien, B. J.; Pino, S. A. Olivares; Proissl, M.; Selbach, K. E.; Smart, B. H.; Washbrook, A.; Wynne, B. M.] Univ Edinburgh, Sch Phys &amp; Astron, SUPA, Edinburgh, Midlothian, Scotland; [Antonelli, M.; Bilokon, H.; Chiarella, V.; Curatolo, M.; Di Nardo, R.; Esposito, B.; Gatti, C.; Laurelli, P.; Maccarrone,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Mahboubi, K.; Mohr, W.; Pagacova, M.; Parzefal, U.; Rave, T. C.; Ronzani, M.; Ruhr, E.; Rurikova, Z.; Ruthmann, N.; Schillo, C.; Schmidt, E.; Schumacher, M.; Sommer, P.; Sundermann, J. E.; Temming, K. K.; Tsiskaridze, V.; Ungaro, F. C.; von Radziewski, H.;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Golling, T.; Gonzalez-Sevilla, S.; Goulette, M. P.; Gramling, J.; Guescini, F.; Iacobucci, G.; Katre, A.; La Rosa, A.; Mermod, P.; Miucci, A.; Muenstermann, D.; Nessi, M.; Picazio, A.; Rosbach, K.; Tykhonov, A.;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Morton, A.; Mullen, P.; O'Shea, V.; Barrera, C. Oropeza; Owen, M.; Pollard, C. S.; Qin, G.; Quilty, D.; Ravenscroft, T.; Robson, A.; Saxon, D. H.; Smith, K. M.; Denis, R. D. St.; Stewart, G. A.; Thompson, A. S.] Univ Glasgow, Sch Phys &amp; Astron, SUPA, Glasgow, Lanark, Scotland; [Bindi, M.; Blumenschein, U.; George, M.; Graber, L.; Grosse-Knetter, J.; Hamer, M.; Kareem, M. J.; Kawamura, G.; Lemmer, B.; Magradze, E.; Mantoani, M.; Mchedlidze, G.; Llacer, M. Moreno; Musheghyan, H.; Nackenhorst, O.; Nadal, J.; Quadt, A.; Rieger, J.; Schorlemmer, A. L. S.; Serkin, L.; Shabalina, E.; Stolte, P.; Schroeder, T. Vazquez; Weingarten, J.; Zinonos, Z.] Univ Gottingen, Inst Phys 2, Gottingen, Germany; [Albrand, S.; Collot, J.; Crepe-Renaudin, S.; Delsart, P. A.; Gabaldon, C.; Genest, M. H.; Hostachy, J-Y; Lafaye, R.; Ledroit-Guillon, F.; Lleres, A.; Lucotte, A.; Malek, F.; Monini, C.; Stark, J.; Trocme, B.; Wu, M.] Univ Grenoble Alpes, CNRS, IN2P3, Lab Phys Subatom &amp; Cosmol, Grenoble, France; [McFarlane, K. W.] Hampton Univ, Dept Phys, Hampton, VA 23668 USA; [da Costa, J. Barreiro Guimardes; Catastini, P.; Franklin, M.; Huth, J.; Ippolito, V.; Mateos, D. Lopez; Mercurio, K. M.; Morii, M.; Skottowe, H. P.; Spearman, W. R.; Sun, S.; Tolley, E.; Yen, A. L.] Harvard Univ, Lab Particle Phys &amp; Cosmol, Cambridge, MA 02138 USA; [Andrei, V.; Baas, A. E.; Brandt, O.; Davygora, Y.; Dietzsch, T. A.; Djuvsland, J. I.; Dunford, M.; Hanke, P.; Jongmanns, J.; Khomich, A.; Kluge, E. -E.; Laier, H.; Lang, V. S.; Meier, K.; Poddar, S.; Scharf, V.; Schultz-Coulon, H. -C.; Stamen, R.; Wessels, M.] Heidelberg Univ, Kirchhoff Inst Phys, Heidelberg, Germany; [Anders, C. F.; Giulini, M.; Kasieczka, G.; Narayan, R.;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Univ Hong Kong, Dept Phys, Hong Kong, Hong Kong, Peoples R China; Hong Kong Univ Sci &amp; Technol, Dept Phys, Kowloon, Hong Kong, Peoples R China; [Dattagupta, A.; Evans, H.; Gagnon, P.; Lammers, S.; Martinez, N. Lorenzo; Luehring, F.; Ogren, H.; Penwell, J.; Weinert, B.; Zieminska, D.] Indiana Univ, Dept Phys, Bloomington, IN 47405 USA; [Jussel, P.; Kneringer, E.; Lukas, W.; Ritsch, E.; Usanova, A.] Leopold Franzens Univ, Inst Astro &amp; Teilchenphys, Innsbruck, Austria; [Mallik, U.; Mandrysch, R.; Morange, N.;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Joint Inst Nucl Res, Dubna, Russia; [Amako, K.; Aoki, M.; Arai,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Japan; [Ishino, M.; Kunigo, T.; Sumida, T.; Tashiro, T.] Kyoto Univ, Fac Sci, Kyoto, Japan; [Takashima, R.] Kyoto Univ, Kyoto 612, Japan; [Kawagoe, K.; Oda, S.; Otono, H.; Tojo, J.] Kyushu Univ, Dept Phys, Fukuoka 812, Japan; [Alconada Verzini, M. J.; Alonso, F.; Anduaga, X. S.; Arduh, E. A.; Dova, M. T.; Monticelli, F.; Wahlberg, H.] Univ Nacl La Plata, Inst Fis La Plata, La Plata, Buenos Aires, Argentina; [Alconada Verzini, M. J.; Alonso, F.; Anduaga, X. S.; Arduh, E. A.;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Wharton, A. M.] Univ Lancaster, Dept Phys, Lancaster, England; [Chiodini, G.; Gorini, E.; Orlando, N.; Primavera, M.; Spagnolo, S.; Ventura, A.] Ist Nazl Fis Nucl, Sez Lecce, I-73100 Lecce, Italy; [Gorini, E.; Orlando, N.; Spagnolo, S.; Ventura, A.] Univ Salento, Dipartimento Matemat &amp; Fis, Lecce, Italy; [Allport, P. P.; Burdin, S.; D'Onofrio, M.; Dervan, P.; Gwilliam, C. B.; Hayward, H. S.; Jackson, M.; Jones, T. J.; King, B. T.; Klein, M.; Klein, U.; Kretzschmar, J.; Laycock, P.; Lehan, A.; Mahmoud, S.; Maxfield, S. J.; Mehta, A.; Migas, S.; Price, J.;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Piccaro, E.; Rizvi, E.; Sandbach, R. L.; Snidero, G.; Castanheira, M. Teixeira Dias] Queen Mary Univ London, Sch Phys &amp; Astron, London, England; [Berry, T.; Blanco, J. E.; Boisvert, V.; Brooks, T.; Connelly, I. A.; Cowan, G.; Duguid, L.; George, S.; Gibson, S. M.; Kempster, J. J.; Vazquez, J. G. Panduro; Pastore, Fr; Savage, G.; Spano, F.; Teixeira-Dias, P.; Thomas-Wilsker, J.] Royal Holloway Univ London, Dept Phys, Surrey, England; [Bieniek, S. P.; Butterworth, J. M.; Campanelli, M.; Casadei, D.; Chislett, R. T.; Cooper, B. D.; Davison, P.; Falla, R. J.; Freeborn, D.; Gregersen, K.; Gutschow, C.; Hesketh, G. G.; Jansen, E.; Konstantinidis, N.; Korn, A.; Kucuk, H.; Lambourne, L.; Leney, K. J. C.; Martyniuk, A. C.; Mcfayden, J. A.; Nurse, E.; Ochoa, I.; Pilkington, A. D.; Scanlon, T.; Sherwood, P.; Simmons, B.; Wardrope, D. R.; Waugh, B. M.] UCL, Dept Phys &amp; Astron, London, England;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Mjornmark, J. U.; Smirnova, O.; Viazlo, O.] Lund Univ, Inst Fys, Lund, Sweden; [Arnal, V.; Barreiro, F.; Cantero, J.; De la Torre, H.; Del Peso, J.; Glasman, C.; Llorente Merino, J.; Terron, J.] Univ Autonoma Madrid, Dept Fis Teor C 15,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Schaeffer, J.; Schafer, U.; Schmitt, C.; Schott, M.; Schroeder, C.; Schuh, N.; Simioni, E.; Tapprogge, S.; Urrejola, P.; Wollstadt, S. J.; Zimmermann, C.] Johannes Gutenberg Univ Mainz, Inst Phys, Mainz, Germany; [Balli, F.; Barnes, S. L.; Cox, B. E.; Da Via, C.; Forti, A.; Ponce, J. M. Iturbe; Joshi, K. D.; Keoshkerian, H.; Klinger, J. A.; Loebinger, F. K.; Marsden, S. P.; Masik, J.; Neep, T. J.; Oh, A.; Ospanov, R.; Pater, J. R.; Peters, R. F. Y.; Price, D.; Qin, Y.; Queitsch-Maitland, M.; Robinson, J. E. M.; Schwanenberger, C.; Thompson, R. J.; Tomlinson, L.; Watts, S.; Webb, S.; Woudstra, M. J.; Wyatt, T. R.] Univ Manchester, Sch Phys &amp; Astron, Manchester, Lancs, England; [Aad, G.; Alio, L.; Barbero, M.; Chen, L.; Coadou, Y.; Diaconu, C.; Diglio, S.; Djama, F.; Feligioni, L.; Gao, J.; Hallewell, G. D.; Hubaut, F.; Kahn, S. J.; Knoops, E. B. F. G.; Le Guirriec, E.; Li, B.; Liu, J.; Liu, K.; Madaffari, D.; Mochizuki, K.; Monnier, E.; Muanza, S.; Nagai, Y.; Pralavorio, P.; Rozanov, A.; Serre, T.; Talby, M.; Torres, R. E. Ticse; Tiouchichine, E.; Tisserant, S.; Toth, J.; Touchard, F.; Ughetto, M.; Vacavant, L.] Aix Marseille Univ, CPPM, Marseille, France; [Aad, G.; Alio, L.; Barbero, M.; Chen, L.; Coadou, Y.; Diaconu, C.; Diglio, S.; Djama, F.; Feligioni, L.; Gao, J.; Hallewell, G. D.; Hubaut, F.; Kahn, S. J.; Knoops, E. B. F. G.; Le Guirriec, E.; Li, B.; Liu, J.; Liu, K.; Madaffari, D.; Mochizuki, K.; Monnier, E.; Muanza, S.; Nagai, Y.; Pralavorio, P.; Rozanov, A.; Serre, T.; Talby, M.; Torres, R. E. Ticse; Tiouchichine, E.; Tisserant, S.; Toth, J.; Touchard, F.; Ughetto, M.; Vacavant, L.] CNRS, IN2P3, Marseille, France; [Bellomo, M.; Bernard, N. R.; Brau, B.; Dallapiccola, C.; Daya-Ishmukhametova, R. K.; Moyse, E. J. W.; Pais, P.; Pueschel, E.; Varol, T.; Ventura, D.; Willocq, S.] Univ Massachusetts, Dept Phys, Amherst, MA 01003 USA; [Belanger-Champa</t>
  </si>
  <si>
    <t>Scherwitzl, B; Rothel, C; Jones, AOF; Kunert, B; Salzmann, I; Resel, R; Leising, G; Winkler, A</t>
  </si>
  <si>
    <t>Idiosyncrasies of Physical Vapor Deposition Processes from Various Knudsen Cells for Quinacridone Thin Film Growth on Silicon Dioxide</t>
  </si>
  <si>
    <t>10.1021/acs.jpcc.5b04089</t>
  </si>
  <si>
    <t>[Scherwitzl, Boris; Roethel, Christian; Jones, Andrew O. F.; Kunert, Birgit; Resel, Roland; Leising, Guenther; Winkler, Adolf] Graz Univ Technol, Inst Solid State Phys, A-8010 Graz, Austria; [Roethel, Christian] Karl Franzens Univ Graz, Inst Pharmaceut Sci, Dept Pharmaceut Technol, A-8010 Graz, Austria; [Salzmann, Ingo] Humboldt Univ, Inst Phys, D-12489 Berlin, Germany</t>
  </si>
  <si>
    <t>Winkler, A (reprint author), Graz Univ Technol, Inst Solid State Phys, Petersgasse 16, A-8010 Graz, Austria.</t>
  </si>
  <si>
    <t>xxx@tugraz.at</t>
  </si>
  <si>
    <t>Austrian Science Fund FWF [P 23530, TRP 239]</t>
  </si>
  <si>
    <t>Search for Higgs bosons decaying to aa in the mu mu tau tau final state in pp collisions at root s=8 TeV with the ATLAS experiment</t>
  </si>
  <si>
    <t>10.1103/physrevd.92.052002</t>
  </si>
  <si>
    <t>[Jackson, P.; Lee, L.; Soni, N.; White, M. J.] Univ Adelaide, Dept Phys, Adelaide, SA, Australia; [Boudreau,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Mt Blanc, Annecy Le Vieux, France; [Auerbach, B.; Blackburn, D.;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[Bracinik, J.;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Ahmadov, F.; Huseynov, N.; Javadov, N.; Khalil-zada, F.] Azerbaijan Acad Sci, Inst Phys, Baku 370143, Azerbaijan; [Boscherini, D.;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Inst Fis Altes Energies, E-08193 Barcelona, Spain; [Boscherini, D.;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Dept Fis, E-08193 Barcelona, Spain; [Agatonovic-Jovin, T.; Boyko, I. R.;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zur Nedden, M.]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Bozic, I.;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 K.;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I-40126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Schuh, N.;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Bloch, I.; Coffey, L.; Fitzgerald, E. A.; Sciolla, G.; Venturini, A.; Zengel, K.] Brandeis Univ, Dept Phys, Waltham, MA 02254 USA; [Amaral Coutinho, Y.; Caloba, L. P.; Maidantchik, C.; Marroquim, F.; Nepomuceno, A. A.; Seixas, J. M.] Univ Fed Rio de Janeiro, COPPE, EE, IF, BR-21945 Rio De Janeiro, Brazil; [Cerqueira, A. S.; Manhaes de Andrade Filho, L.] Univ Fed Juiz de Fora, Elect Circuits Dept, Juiz de Fora, Brazil; [do Vale, M. A. B.] Fed Univ Sao Joao del Rei UFSJ, Sao Joao Del Rei, Brazil; [Donadelli, M.; La Rosa Navarro,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Badescu, E.; Bold, T.; Buda, S. I.; Caprini, I.; Caprini, M.; Chitan, A.; Ciubancan, M.; Constantinescu, S.; Dobre, M.; Ducu, O. A.; Jinaru, A.; Martoiu, V. S.; Maurer, J.; Olariu, A.;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Gonzalez, B. Alvarez; Andari, N.; Anders, G.; Anghinolfi, F.; Armbruster, A. J.; Arnaez, O.; Avolio, G.; Baak, M. A.; Backes, M.; Backhaus, M.; Barak, L.; Beltramello, O.; Bianco, M.; Boehler, M.; Bousson, N.; Boveia, A.;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J. B.; Liu, M.; Liu, Y.; Peng, H.; Song, H. Y.; Xu, L.; Zhang, R.; Zhao, Z.; Zhu, Y.] Univ Sci &amp; Technol China, Dept Modern Phys, Beijing, Anhui, Peoples R China; [Chen, S.; Li, Y.; Wang, C.] Nanjing Univ, Dept Phys, Nanjing, Jiangsu, Peoples R China; [Chen, L.; Feng, C.; Ge, P.; Liu, B.;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[Bouhova-Thacker, E. V.; Busato, E.; Calvet, D.; Calvet, S.; Donini, J.; Dubreuil, E.; Gilles, G.; Gris, Ph.; Liao, H.; Madar, R.; Pallin, D.; Saez, S. M. Romano; Santoni, C.; Simon, D.; Theveneaux-Pelzer, T.; Vazeille, F.] Clermont Univ, Phys Corpusculaire Lab, Clermont Ferrand, France; [Bouhova-Thacker, E. V.; Busato, E.; Calvet, D.; Calvet, S.; Donini, J.; Dubreuil, E.; Gilles, G.; Gris, Ph.; Liao, H.; Madar, R.; Pallin, D.; Saez, S. M. Romano; Santoni, C.; Simon, D.; Theveneaux-Pelzer, T.; Vazeille, F.] Univ Clermont Ferrand, Clermont Ferrand, France; [Bouhova-Thacker, E. V.;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Thompson, E. N.; Tuts, P. M.; Zhou, L.] Columbia Univ, Nevis Lab, Irvington, NY USA; [Alonso, A.; Dam, M.; Galster, G.; Hansen, J. B.; Hansen, J. D.; Hansen, P. H.; Joergensen, M. D.; Loevschall-Jensen, E.; Monk, J.; Mortensen, S. S.; Pedersen, L. E.; Petersen, T. C.; Pingel, A.; Thomsen, L. A.; Wiglesworth, C.; Xella, S.] Univ Copenhagen, Niels Bohr Inst, Copenhagen, Denmark; [Cairo, V. M.; Capua, M.; Crosetti, G.; La Rotonda, L.; Mastroberardino, A.; Policicchio, A.; Salvatore, D.; Scarfone, V.; Schioppa, M.; Susinno, G.; Tassi, E.] Ist Nazl Fis Nucl, Grp Collegato Cosenza, Lab Nazl Frascati, Cosenza, Italy; [Cairo, V. M.; Capua, M.; Crosetti, G.; La Rotonda, L.; Mastroberardino, A.; Policicchio, A.; Salvatore, D.; Scarfone, V.; Schioppa, M.; Susinno, G.; Tassi, E.] Univ Calabria, Dipartimento Fis, I-87036 Arcavacata Di Rende, Italy; [Adamczyk, L.; Boisvert, V.;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Blazek, T.; Borissov, G.;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Hamburg, Germany; [Argyropoulos, S.; Asbah, N.; Bessner, M.; Blazek, T.; Borissov, G.;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Zeuthen, Germany; [Burmeister, I.; Erdmann, J.; Esch, H.; Goessling, C.; Jentzsch, J.; Jung, C. A.; Klingenberg, R.; Kroeninger, K.] Tech Univ Dortmund, Inst Expt Phys 4,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Bocchetta, S. S.; Cerio, B. C.; Goshaw, A. T.; Kajomovitz, E.; Kotwal, A.; Kruse, M. C.; Li, L.; Li, S.; Liu, M.; Oh, S. H.; Zhou, C.] Duke Univ, Dept Phys, Durham, NC 27706 USA; [Bhimji, W.; Bristow, T. M.; Clark, P. J.; Dias, F. A.; Edwards, N. C.; Gao, Y.; Walls,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Bock, C.; Bruneliere, R.; Buehrer, F.;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P. J.; Bell, W. H.; Noccioli, E. Benhar; De Mendizabal, J. Bilbao; Toro, R. Camacho; Clark, A.; Delitzsch, C. M.; della Volpe, D.; Doglioni, C.; Ferrere, D.; Gadomski, S.; Golling, T.; Gonzalez-Sevilla, S.; Gramling, J.; Guescini, F.; Iacobucci, G.; Katre, A.; La Rosa, A.; Mermod, P.; Miucci, A.; Muenstermann, D.; Nessi, M.; Paolozzi, L.;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I-16146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GE-380086 Tbilisi, Rep of Georgia; [Dueren, M.; Kreutzfeldt, K.; Stenzel, H.] Univ Giessen, Inst Phys 2,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Denis, R. D. St.; Stewart, G. A.; Thompson, A. S.] Univ Glasgow, SUPA Sch Phys &amp; Astron, Glasgow, Lanark, Scotland; [Bindi, M.; Blum, W.; Brandt, A.; Drechsler, E.; George, M.; Graber, L.; Grosse-Knetter, J.; Hamer, M.; Kareem, M. J.; Kawamura, G.; Lemmer, B.; Magradze, E.; Mantoani, M.; Mchedlidze, G.; Moreno Llacer, M.;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G.; Brandt, O.; Davygora, Y.; Djuvsland, J. I.; Dunford, M.; Geisler, M. P.; Hanke, P.; Jongmanns, J.; Kluge, E-E.; Lang, V. S.; Meier, K.; Scharf, V.; Schultz-Coulon, H-C; Stamen, R.; Wessels, M.] Heidelberg Univ, Kirchhoff Inst Phys, Heidelberg, Germany; [Anders, C. F.; Giulini, M.; Schaetzel, S.; Schmitt, S.; Schoening, A.; Sosa, D.] Heidelberg Univ, Inst Phys, Heidelberg, Germany; [Colombo, T.; Kretz, M.; Kugel, A.] Heidelberg Univ, ZITI Inst Tech Informat, Mannheim, Germany; [Nagasaka, Y.] Hiroshima Inst Technol, Fac Appl Informat Sci, Hiroshima, Japan; [Bortfeldt, J.; Castillo, L. R. Flores] Chinese Univ Hong Kong, Dept Phys, Shatin, Hong Kong, Peoples R China; [Bortfeldt, J.] Univ Hong Kong, Dept Phys, Hong Kong, Hong Kong, Peoples R China; [Bortfeldt, J.;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Boyd, J.;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La Plata, Buenos Aires, Argentina; [Alconada Verzini, M. J.; Alonso, F.; Arduh, F. A.; Dova, M. T.; Monticelli, F.; Wahlberg, H.] Consejo Nacl Invest Cient &amp; Tecn, La Plata, Buenos Aires, Argentina; [Barton, A. E.; Beattie, M. D.; Borisov, A.; Bouffard, J.;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I-73100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Bomben, M.; Bret, M. Cano; Cerrito, L.; Fletcher, G.; Goddard, J. R.; Hays, J. M.; Hickling, R.; Landon, M. P. J.; Lloyd, S. L.; Morris, J. D.; Nooney, T.; Piccaro, E.; Rizvi, E.; Sandbach, R. L.; Snidero, G.; Castanheira, M. Teixeira Dias] Queen Mary Univ London, Sch Phys &amp; Astron, London, England; [Berry, T.; Blanchard, J-B.; Bohm, C.; Brooks, T.; Connelly, I. A.; Cowan, G.; Duguid, L.; Giannelli, M. Faucci; George, S.; Gibson, S. M.; Kempster, J. J.; Vazquez, G. Panduro; Pastore, Fr.; Savage, G.; Spano, F.; Teixeira-Dias, P.; Thomas-Wilsker, J.] Royal Holloway Univ London, Dept Phys, Egham,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Salnikov, A.; Scanlon, T.; Sherwood, P.; Simmons, B.; Wardrope, D. R.; Waugh, B. M.] UCL, Dept Phys &amp; Astron, London, England; [Greenwood, Z. D.; Grossi, G. C.; Jana, D. K.; Sawyer, L.; Subramaniam, R.] Louisiana Tech Univ, Ruston, LA 71270 USA; [Beau, T.; Boldyrev, A. S.;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Boldyrev, A. S.;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Boldyrev, A. S.;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A.; Bobrovnikov, V. S.; Bryngemark, L.; Floderus, A.; Hawkins, A. D.; Hedberg, V.; Ivarsson, J.; Jarlskog, G.; Lytken, E.; Mjoernmark, J. U.; Smirnova, O.; Viazlo, O.] Lund Univ, Fysiska Inst, Lund, Sweden; [Arnal, V.; Barreiro, F.; Cantero, J.; De la Torre, H.; Del Peso, J.; Glasman, C.; Llorente Merino, J.; Terron, J.] Univ Autonoma Madrid, Dept Fis Teor C 15, Madrid, Spain; [Becker, M.; Bertella, C.; Blocker, C.; Buescher, V.; Caputo, R.; Caudron, J.; Ellinghaus, F.; Endner, O. C.; Ertel, E.; Fiedler, F.; Torregrosa, E. Fullana; Heck, T.; Hohlfeld, M.; Huelsing, T. A.; Karnevskiy, M.; Kleinknecht, K.; Koenig, S.; Koepke, L.; Lin, T. H.; Masetti, L.; Mattmann, J.; Meyer, C.; Moritz, S.; Poettgen, R.; Rave, S.; Sander, H. G.; Schaeffer, J.; Schaefer, U.; Schmitt, C.; Schott, M.; Schroeder, C.;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t>
  </si>
  <si>
    <t>Casale, TB; Bernstein, JA; Maurer, M; Saini, SS; Trzaskoma, B; Chen, H; Grattan, CE; Gimenez-Arnau, A; Kaplan, AP; Rosen, K</t>
  </si>
  <si>
    <t>Similar Efficacy with Omalizumab in Chronic Idiopathic/Spontaneous Urticaria Despite Different Background Therapy</t>
  </si>
  <si>
    <t>10.1016/j.jaip.2015.04.015</t>
  </si>
  <si>
    <t>JOURNAL OF ALLERGY AND CLINICAL IMMUNOLOGY-IN PRACTICE</t>
  </si>
  <si>
    <t>2213-2198</t>
  </si>
  <si>
    <t>2213-2201</t>
  </si>
  <si>
    <t>[Casale, Thomas B.] Univ S Florida, Dept Med, Div Allergy &amp; Immunol, Tampa, FL USA; [Bernstein, Jonathan A.] Univ Cincinnati, Dept Internal Med, Cincinnati, OH USA; [Bernstein, Jonathan A.] Univ Cincinnati, Div Immunol, Allergy Sect, Cincinnati, OH USA; [Maurer, Marcus] Charite, Dept Dermatol &amp; Allergy, D-13353 Berlin, Germany; [Saini, Sarbjit S.] Johns Hopkins Asthma &amp; Allergy Ctr, Div Allergy &amp; Clin Immunol, Baltimore, MD USA; [Trzaskoma, Benjamin; Chen, Hubert; Rosen, Karin] Genentech Inc, 1 DNA Way, San Francisco, CA 94080 USA; [Grattan, Clive E.] Norfolk &amp; Norwich Univ Hosp, Dept Dermatol, Norwich, Norfolk, England; [Gimenez-Arnau, Ana] Univ Autonoma Barcelona, Dept Dermatol, Inst Mar Invest Med, E-08193 Barcelona, Spain; [Kaplan, Allen P.] Med Univ S Carolina, Dept Med, Div Pulm &amp; Crit Care, Charleston, SC 29425 USA; [Kaplan, Allen P.] Med Univ S Carolina, Allergy &amp; Clin Immunol, Charleston, SC 29425 USA</t>
  </si>
  <si>
    <t>Rosen, K (reprint author), Genentech Inc, 1 DNA Way, San Francisco, CA 94080 USA.</t>
  </si>
  <si>
    <t>xxx@gene.com</t>
  </si>
  <si>
    <t>Genentech, Inc.; Novartis Pharmaceuticals Corporation</t>
  </si>
  <si>
    <t>Bernien, M; Naggert, H; Arruda, LM; Kipgen, L; Nickel, F; Miguel, J; Hermanns, CF; Kruger, A; Kruger, D; Schierle, E; Weschke, E; Tuczek, F; Kuch, W</t>
  </si>
  <si>
    <t>Highly Efficient Thermal and Light-Induced Spin-State Switching of an Fe(II) Complex in Direct Contact with a Solid Surface</t>
  </si>
  <si>
    <t>10.1021/acsnano.5b02840</t>
  </si>
  <si>
    <t>ACS NANO</t>
  </si>
  <si>
    <t>1936-0851</t>
  </si>
  <si>
    <t>1936-086X</t>
  </si>
  <si>
    <t>[Bernien, Matthias; Arruda, Lucas M.; Kipgen, Lalminthang; Nickel, Fabian; Miguel, Jorge; Hermanns, Christian F.; Krueger, Alex; Krueger, Dennis; Kuch, Wolfgang] Free Univ Berlin, Inst Expt Phys, D-14195 Berlin, Germany; [Naggert, Holger; Tuczek, Felix] Univ Kiel, Inst Anorgan Chem, D-24098 Kiel, Germany; [Schierle, Enrico; Weschke, Eugen] Helmholtz Zentrum Berlin Mat &amp; Energie, D-12489 Berlin, Germany</t>
  </si>
  <si>
    <t>Bernien, M (reprint author), Free Univ Berlin, Inst Expt Phys, Arnimallee 14, D-14195 Berlin, Germany.</t>
  </si>
  <si>
    <t>DFG [Sfb 677, Sfb 658]</t>
  </si>
  <si>
    <t>Schuster, A; Stahnke, VC; Unterberg-Buchwald, C; Kowallick, JT; Lamata, P; Steinmetz, M; Kutty, S; Fasshauer, M; Staab, W; Sohns, JM; Bigalke, B; Ritter, C; Hasenfuss, G; Beerbaum, P; Lotz, J</t>
  </si>
  <si>
    <t>Cardiovascular magnetic resonance feature-tracking assessment of myocardial mechanics: Intervendor agreement and considerations regarding reproducibility</t>
  </si>
  <si>
    <t>10.1016/j.crad.2015.05.006</t>
  </si>
  <si>
    <t>CLINICAL RADIOLOGY</t>
  </si>
  <si>
    <t>0009-9260</t>
  </si>
  <si>
    <t>1365-229X</t>
  </si>
  <si>
    <t>[Schuster, A.; Unterberg-Buchwald, C.; Hasenfuss, G.] Univ Gottingen, Dept Cardiol &amp; Pneumol, D-37075 Gottingen, Germany; [Schuster, A.; Unterberg-Buchwald, C.; Kowallick, J. T.; Fasshauer, M.; Staab, W.; Sohns, J. M.; Ritter, C.; Hasenfuss, G.; Lotz, J.] DZHK German Ctr Cardiovasc Res, Munich, Germany; [Schuster, A.; Lamata, P.] Kings Coll London, St Thomas Hosp, Rayne Inst, Div Imaging Sci &amp; Biomed Engn, London, England; [Stahnke, V. -C.; Unterberg-Buchwald, C.; Kowallick, J. T.; Fasshauer, M.; Staab, W.; Sohns, J. M.; Ritter, C.; Lotz, J.] Univ Gottingen, Inst Diagnost &amp; Intervent Radiol, D-37075 Gottingen, Germany; [Lamata, P.] Univ Oxford, Dept Comp Sci, Oxford, England; [Steinmetz, M.] Univ Gottingen, Dept Paediat Cardiol &amp; Intens Care Med, D-37075 Gottingen, Germany; [Kutty, S.] Childrens Hosp, Omaha, NE USA; [Kutty, S.] Creighton Univ, Univ Nebraska, Med Ctr Joint Div Pediat Cardiol, Omaha, NE 68178 USA; [Bigalke, B.] Charite, Dept Cardiol, D-12200 Berlin, Germany; [Beerbaum, P.] Hannover Med Sch, Dept Paediat Cardiol, Hannover, Germany</t>
  </si>
  <si>
    <t>Schuster, A (reprint author), Univ Gottingen, Univ Med Ctr Gottingen, Dept Cardiol &amp; Pneumol, Robert Koch Str 40, D-37075 Gottingen, Germany.</t>
  </si>
  <si>
    <t>xxx@gmx.net</t>
  </si>
  <si>
    <t>Research program of the Faculty of Medicine of the Georg-August-University in Gottingen; Wellcome Trust [099973/Z/12/Z]; Royal Society [099973/Z/12/Z]; DZHK (German Centre for Cardiovascular Research)</t>
  </si>
  <si>
    <t>Reischl, D; Rothel, C; Christian, P; Roblegg, E; Ehmann, HMA; Salzmann, I; Werzer, O</t>
  </si>
  <si>
    <t>Surface-Induced Polymorphism as a Tool for Enhanced Dissolution: The Example of Phenytoin</t>
  </si>
  <si>
    <t>10.1021/acs.cgd.5b01002</t>
  </si>
  <si>
    <t>CRYSTAL GROWTH &amp; DESIGN</t>
  </si>
  <si>
    <t>1528-7483</t>
  </si>
  <si>
    <t>1528-7505</t>
  </si>
  <si>
    <t>[Reischl, Daniela; Roethel, Christian; Christian, Paul; Roblegg, Eva; Werzer, Oliver] Karl Franzens Univ Graz, Dept Pharmaceut Technol, Inst Pharmaceut Sci, A-8010 Graz, Austria; [Roethel, Christian; Christian, Paul] Graz Univ Technol, Inst Solid State Phys, A-8010 Graz, Austria; [Ehmann, Heike M. A.] Graz Univ Technol, Inst Chem &amp; Technol Mat, A-8010 Graz, Austria; [Salzmann, Ingo] Humboldt Univ, Dept Phys, D-12489 Berlin, Germany</t>
  </si>
  <si>
    <t>Werzer, O (reprint author), Karl Franzens Univ Graz, Dept Pharmaceut Technol, Inst Pharmaceut Sci, Univ Pl 1, A-8010 Graz, Austria.</t>
  </si>
  <si>
    <t>xxx@uni-graz.at</t>
  </si>
  <si>
    <t>Chemistry; Crystallography; Materials Science</t>
  </si>
  <si>
    <t>Austrian Science Fund (FWF) [P25541-N19]; NAWI-Graz</t>
  </si>
  <si>
    <t>Sauerbruch, T; Mengel, M; Dollinger, M; Zipprich, A; Rossle, M; Panther, E; Wiest, R; Caca, K; Hoffmeister, A; Lutz, H; Schoo, R; Lorenzen, H; Trebicka, J; Appenrodt, B; Schepke, M; Fimmers, R</t>
  </si>
  <si>
    <t>Prevention of Rebleeding From Esophageal Varices in Patients With Cirrhosis Receiving Small-Diameter Stents Versus Hemodynamically Controlled Medical Therapy</t>
  </si>
  <si>
    <t>10.1053/j.gastro.2015.05.011</t>
  </si>
  <si>
    <t>[Sauerbruch, Tilman; Mengel, Martin; Trebicka, Jonel; Appenrodt, Beate; Schepke, Michael] Univ Bonn, Dept Internal Med 1, D-53127 Bonn, Germany; [Mengel, Martin] Univ Bonn, Inst Clin Chem &amp; Clin Pharmacol, D-53127 Bonn, Germany; [Lorenzen, Henning; Fimmers, Rolf] Univ Bonn, Inst Med Biometry Informat &amp; Epidemiol, D-53127 Bonn, Germany; [Dollinger, Matthias] Univ Ulm, Dept Internal Med 1, D-89069 Ulm, Germany; [Dollinger, Matthias; Zipprich, Alexander] Univ Halle Wittenberg, Dept Internal Med 1, D-06108 Halle, Germany; [Roessle, Martin; Panther, Elisabeth] Univ Freiburg, Dept Internal Med 2, D-79106 Freiburg, Germany; [Wiest, Reiner] Univ Regensburg, Dept Internal Med 1, D-93053 Regensburg, Germany; [Wiest, Reiner] Univ Bern, Dept Visceral Surg &amp; Med, Bern, Switzerland; [Caca, Karel] Klinikum Ludwigsburg, Ludwigsburg, Germany; [Hoffmeister, Albrecht] Univ Leipzig, Dept Gastroenterol, D-04109 Leipzig, Germany; [Lutz, Holger] Univ Aachen, Dept Internal Med 3, Aachen, Germany; [Schoo, Ruediger] Charite, Dept Hepatol &amp; Gastroenterol, D-13353 Berlin, Germany; [Appenrodt, Beate] Univ Saarland, Dept Internal Med 2, Homburg, Germany; [Schepke, Michael] Helios Klinikum Siegburg, Med Klin, Siegburg, Germany</t>
  </si>
  <si>
    <t>Sauerbruch, T (reprint author), Univ Bonn, Dept Internal Med, Sigmund Freud Str 25, D-53127 Bonn, Germany.</t>
  </si>
  <si>
    <t>xxx@uni-bonn.de</t>
  </si>
  <si>
    <t>Measurements of the Total and Differential Higgs Boson Production Cross Sections Combining the H -&gt; gamma gamma and H -&gt; ZZ* -&gt; 4l Decay Channels at root s=8 TeV with the ATLAS Detector</t>
  </si>
  <si>
    <t>10.1103/physrevlett.115.091801</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</si>
  <si>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CNRS, IN2P3, LAPP, Annecy Le Vieux, France; [Barnovska, Z.; Berger, N.; Delmastro, M.; Di Ciaccio, L.; Elles, S.; Hryn'ova, T.; Jezequel, S.; Koletsou, I.; Lafaye, R.; Leveque, J.; Massol, N.; Sauvage, G.; Sauvan, E.; Schwoerer, M.; Simard, O.; Todorov, T.; Wingerter-Seez, I.] Univ Savoie Mont Blanc, Annecy Le Vieux, France; [Auerbach, B.; Blair, R. E.; Chekanov, S.; Childers, J. T.; Feng, E. J.; LeCompte, T.; Love, J.; Malon, D.; Nguyen, D. H.; Paramonov, A.; Price, L. E.; Proudfoot, J.; van Gemmeren, P.; Vaniachine, A.; Wang, R.; Yoshida, R.; Zhang, J.] Argonne Natl Lab, High Energy Phys Div, Argonne, IL 60439 USA; [Cheu, E.; Johns, K. A.; Lampen, C. L.; Lampl, W.; Lei, X.; Leone, R.; Loch, P.; Nayyar, R.; O'grady, F.; Vazquez, J. G. Panduro; Rutherfoord, J. P.; Shupe, M. A.; Varnes, E. W.; Veatch, J.] Univ Arizona, Dept Phys, Tucson, AZ 85721 USA; [Brandt, A.;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Phys Dept, Zografos, Greece; [Abdinov, O.; Ahmadov, F.; Huseynov, N.; Javadov, N.; Khalil-zada, F.] Azerbaijan Acad Sci, Inst Phys, Baku 370143, Azerbaijan; [Anjos, N.; Bosman, M.; Caminal Armadans, R.; Casado, M. P.; Casolino, M.; Cavalli-Sforza, M.; Cortes-Gonzalez, A.; Farooque, T.; Fischer, C.; Fracchia, S.; Giangiobbe, V.; Gonzalez Parra, G.; Grinstein, S.; Juste Rozas, A.; Korolkov, I.; Lange, J. C.; Le Menedeu, E.; Paz, I. Lopez; Martinez, M.; Mir, L. M.; Montejo Berlingen, J.; Pacheco Pages, A.; Padilla Aranda, C.; Riu, I.; Sorin, V.; Succurro, A.; Tripiana, M. F.; Tsiskaridze, S.; Valery, L.; Yildirim, E.] Univ Autonoma Barcelona, Inst Fis Altes Energies, E-08193 Barcelona, Spain; [Anjos, N.; Bosman, M.; Caminal Armadans, R.; Casado, M. P.; Casolino, M.; Cavalli-Sforza, M.; Cortes-Gonzalez, A.; Farooque, T.; Fischer, C.; Fracchia, S.; Giangiobbe, V.; Gonzalez Parra, G.; Grinstein, S.; Juste Rozas, A.; Korolkov, I.; Lange, J. C.; Le Menedeu, E.; Paz, I. Lopez; Martinez, M.; Mir, L. M.; Montejo Berlingen, J.; Pacheco Pages, A.; Padilla Aranda, C.; Riu, I.; Sorin, V.; Succurro, A.; Tripiana, M. F.; Tsiskaridze, S.; Valery, L.; Yildirim, E.] Univ Autonoma Barcelona, Dept Fis, E-08193 Barcelona, Spain; [Agatonovic-Jovin, T.; Bozic, I.; Dimitrievska, A.; Krstic, J.; Marjanovic, M.; Popovic, D. S.; Sijacki, Dj.; Simic, Lj.; Vranjes, N.; Milosavljevic, M. Vranjes; Zivkovic, L.] Univ Belgrade, Inst Phys, Belgrade, Serbia; [Blazek, T.; Buanes, T.; Dale, O.; Eigen, G.; Kastanas, A.; Liebig, W.; Lipniacka, A.; Maeland, S.; Latour, B. Martin dit; Rosendahl, P. L.; Sandaker, H.; Sjursen, T. B.; Smestad, L.; Stugu, B.; Ugland, M.; Zalieckas, J.] Univ Bergen, Dept Phys &amp; Technol, Bergen, Norway;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Terashi, K.; Tibbetts, M. J.; Trottier-McDonald, M.; Tsulaia, V.; Viel, S.; Wang, H.; Yao, W-M.; Yu, D. R.] Univ Calif Berkeley, Lawrence Berkeley Natl Lab, Div Phys, Berkeley, CA 94720 USA;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Terashi, K.; Tibbetts, M. J.; Trottier-McDonald, M.; Tsulaia, V.; Viel, S.; Wang, H.; Yao, W-M.; Yu, D. R.] Univ Calif Berkeley, Berkeley, CA 94720 USA; [Dietrich, J.; Giorgi, F. M.; Grancagnolo, S.; Herbert, G. H.; Herrberg-Schubert, R.; Hristova, I.; Kind, O. M.; Kolanoski, H.; Lacker, H.; Lohse, T.; Nikiforov, A.; Rehnisch, L.; Rieck, P.; Schulz, H.; Stamm, S.; Nedden, M. zur] Humboldt Univ, Dept Phys, Berlin, Germany; [Agustoni, M.; Beck, H. P.; Cervelli, A.; Ereditato, A.; Haug, S.; Marti, L. F.; Meloni, F.; Sciacca, F. G.; Stramaglia, M. E.; Stucci, S. A.; Weber, M. S.] Univ Bern, Albert Einstein Ctr Fundamental Phys, Bern, Switzerland; [Agustoni, M.;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Phys Engn, Gaziantep, Turkey; [Alberghi, G. L.; Bellagamba, L.;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Grafstroem, P.; Manghi, F. Lasagni;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[Amaral Coutinho, Y.; Caloba, L. P.; Maidantchik, C.; Marroquim, F.; Nepomuceno, A. A.; Seixas, J. M.] Univ Fed Rio de Janeiro, COPPE, EE, IF, Rio De Janeiro, Brazil; [Cerqueira, A. S.; de Andrade Filho, L. Manhaes] Univ Fed Juiz de Fora, Electr Circuits Dept, Juiz De Fora, Brazil; [do Vale, M. A. B.] Univ Fed Sao Joao del Rei,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Badescu, E.; Boldea, V.; Buda, S. I.; Caprini, I.; Caprini, M.; Chitan, A.; Ciubancan, M.; Constantinescu, S.; Dita, P.; Dita, S.; Dobre, M.; Ducu, O. A.; Jinaru, A.; Martoiu, V. S.; Maurer, J.; Olariu, A.; Pantea, D.; Rotaru, M.; Stoicea, G.; Tudorache, A.; Tudorache, V.] Natl Inst Phys &amp; Nucl Engn, Bucharest, Romania; [Popeneciu, G. A.] Isotop &amp; Mol Technol, Natl Inst Res &amp; Dev, Dept Phys, Cluj Napoca, Romania; Univ Politeh Bucharest,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Alonso, A.; Altheimer, A.; Andari, N.; Anders, G.; Angerami, A.; Anghinolfi, F.; Armbruster, A. J.; Arnaez, O.; Avolio, G.; Baak, M. A.; Backes, M.; Backhaus, M.;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Merritt, F. S.; Miller, D. W.; Okumura, Y.;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J. B.; Liu, M.; Liu, Y.; Peng, H.; Song, H. Y.; Xu, L.; Zhang, R.; Zhao, Z.; Zhu, Y.] Univ Sci &amp; Technol China, Dept Modern Phys, Hefei, Anhui, Peoples R China; [Chen, S.; Li, Y.; Wang, C.] Nanjing Univ, Dept Phys, Nanjing, Jiangsu, Peoples R China; [Chen, L.; Ge, P.; Liu, B.;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Gilles, G.; Gris, Ph.; Liao, H.; Madar, R.; Pallin, D.; Saez, S. M. Romano; Santoni, C.; Simon, D.; Theveneaux-Pelzer, T.; Vazeille, F.] Clermont Univ,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Thompson, E. N.; Tuts, P. M.; Zhou, L.] Columbia Univ, Nevis Lab, Irvington, NY USA; [Alonso, A.; Dam, M.; Galster, G.; Hansen, J. B.; Hansen, J. D.; Hansen, P. H.; Joergensen, M. D.; Loevschall-Jensen, A. E.; Monk, J.; Mortensen, S. S.; Pedersen, L. E.; Petersen, T. C.; Pingel, A.; Thomsen, L. A.; Wiglesworth, C.; Xella, S.] Univ Copenhagen, Niels Bohr Inst, Copenhagen, Denmark; [Capua, M.; Crosetti, G.; La Rotonda, L.; Mastroberardino, A.; Policicchio, A.; Salvatore, D.; Scarfone, V.; Schioppa, M.; Susinno, G.; Tassi, E.] Ist Nazl Fis Nucl, Grp Collegato Cosenza, Lab Nazl Frascati, Cosenza, Italy; [Capua, M.; Crosetti, G.; La Rotonda, L.; Mastroberardino, A.; Policicchio, A.; Salvatore, D.; Scarfone, V.; Schioppa, M.; Susinno, G.; Tassi, E.] Univ Calabria, Dipartmento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Phys Dept, Dallas, TX 75275 USA; [Izen, J. M.; Leyton, M.; Meirose, B.; Namasivayam, H.; Reeves, K.] Univ Texas Dallas, Phys Dept, Richardson, TX 75083 USA;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Yatsenko, E.] DESY, Hamburg, Germany;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Yatsenko, E.] DESY, Zeuthen, Germany; [Burmeister, I.; Erdmann, J.; Esch, H.; Goessling, C.; Jentzsch, J.; Jung, C. A.; Klingenberg, R.; Kroeninger, K.; Robson, A.] Tech Univ Dortmund, Inst Expt Phys 4,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Sch Phys &amp; Astron, SUPA,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W. H.; Noccioli, E. Benhar; De Mendizabal, J. Bilbao; Toro, R. Camacho; Clark, A.; Delitzsch, C. M.; della Volpe, D.; Doglioni, C.; Ferrere, D.; Gadomski, S.; Golling, T.; Gonzalez-Sevilla, S.; Gramling, J.; Guescini, F.; Iacobucci, G.; Katre, A.; La Rosa, A.; Mermod, P.; Miucci, A.; Muenstermann, D.;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[Jejelava, J.; Tskhadadze, E. G.] Javakhishvili Tbilisi State Univ, E Andronikashvili Inst Phys 4,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Doyle, A. T.; Ferrag, S.; Ferrando, J.; de Lima, D. E. Ferreira; Gul, U.; Ortiz, N. G. Gutierrez; Kar, D.; Knue, A.; Morton, A.; Mullen, P.; O'Shea, V.; Barrera, C. Oropeza; Owen, M.; Pollard, C. S.; Qin, G.; Quilty, D.; Ravenscroft, T.; Denis, R. D. St.; Stewart, G. A.; Thompson, A. S.] Univ Glasgow, Sch Phys &amp; Astron, SUPA, Glasgow, Lanark, Scotland; [Bindi, M.; Blumenschein, U.;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Mateos, D. Lopez; Mercurio, K. M.; Morii, M.; Skottowe, H. P.; Spearman, W. R.; Sun, S.; Tolley, E.; Yen, A. L.]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Narayan, R.; Schaetzel, S.; Schmitt, S.; Schoening, A.; Sosa, D.] Heidelberg Univ, Phys Inst, Heidelberg, Germany; [Colombo, T.; Kretz, M.; Kugel, A.] Heidelberg Univ, Inst Tech Informat, ZITI,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Lacour, D.; Laforge, B.; Laplace, S.; Le Dortz, O.; Lefebvre, G.; Malaescu, B.; Marchiori, G.; Nikolic-Audit, I.; Ocariz, J.; Pandini, C. E.; Pires, S.; Ridel, M.; Roos, L.; Trincaz-Duvoid, S.; Vannucci, F.; Varouchas, D.] CNRS, IN2P3, Paris, France; [Akesson, T. P.; Bocchetta, S. S.; Bryngemark, L.; Floderus, A.; Hawkins, A. D.; Hedberg, V.; Ivarsson, J.; Jarlskog, G.; Lytken, E.; Mjoernmark, J. U.; Smirnova, O.; Viazlo, O.] Lund Univ, Fysiska Inst, Lund, Sweden; [Arnal, V.; Barreiro, F.; Cantero, J.; De la Torre, H.; Del Peso, J.; Glasman, C.; Llorente Merino, J.; Terron, J.] Univ Autonoma Madrid, Dept Fis Teor, Madrid, Spain; [Becker, M.; Bertella, C.; Blum, W.; Buescher, V.; Caputo, R.; Caudron, J.; Ellinghaus, F.; Endner, O. C.; Ertel, E.; Fiedler, F.; Fullana Torregrosa, E.; Heck, T.; Hohlfeld, M.; Huelsing, T. A.; Karnevskiy, M.; Kleinknecht, K.; Koenig, S.; Koepke, L.; Lin, T. H.; Lungwitz, M.; Masetti, L.; Mattmann, J.; Meyer, C.;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t>
  </si>
  <si>
    <t>Kusch, G; Nouf-Allehiani, M; Mehnke, F; Kuhn, C; Edwards, PR; Wernicke, T; Knauer, A; Kueller, V; Naresh-Kumar, G; Weyers, M; Kneissl, M; Trager-Cowan, C; Martin, RW</t>
  </si>
  <si>
    <t>Spatial clustering of defect luminescence centers in Si-doped low resistivity Al0.82Ga0.18N</t>
  </si>
  <si>
    <t>10.1063/1.4928667</t>
  </si>
  <si>
    <t>[Kusch, Gunnar; Nouf-Allehiani, M.; Edwards, Paul R.; Naresh-Kumar, G.; Trager-Cowan, Carol; Martin, Robert W.] Univ Strathclyde, Dept Phys, SUPA, Glasgow G4 0NG, Lanark, Scotland; [Mehnke, Frank; Kuhn, Christian; Wernicke, Tim; Kneissl, Michael] Tech Univ Berlin, Inst Solid State Phys, D-10623 Berlin, Germany; [Knauer, Arne; Kueller, Viola; Weyers, Markus; Kneissl, Michael] Leibniz Inst Hochstfrequenztech, Ferdinand Braun Inst, D-12489 Berlin, Germany</t>
  </si>
  <si>
    <t>Kusch, G (reprint author), Univ Strathclyde, Dept Phys, SUPA, Glasgow G4 0NG, Lanark, Scotland.</t>
  </si>
  <si>
    <t>xxx@strath.ac.uk</t>
  </si>
  <si>
    <t>Engineering and Physical Sciences Research Council (EPSRC) of the UK [EP/M003132/1]; German Federal Ministry of Education and Research (BMBF); Deutsche Forschungsgemeinschaft (DFG) within the Collaborative Research Center "Semiconductor Nanophotonics" [SFB 787]</t>
  </si>
  <si>
    <t>Schirner, M; Rothmeier, S; Jirsa, VK; McIntosh, AR; Ritter, P</t>
  </si>
  <si>
    <t>An automated pipeline for constructing personalized virtual brains from multimodal neuroimaging data</t>
  </si>
  <si>
    <t>10.1016/j.neuroimage.2015.03.055</t>
  </si>
  <si>
    <t>[Schirner, Michael; Rothmeier, Simon; Ritter, Petra] Charite Univ Med, Dept Neurol, D-10117 Berlin, Germany; [Schirner, Michael; Rothmeier, Simon; Ritter, Petra] Bernstein Ctr Computat Neurosci, Bernstein Focus State Dependencies Learning, Berlin, Germany; [Jirsa, Viktor K.] Aix Marseille Univ, Fac Med, Inst Neurosci Syst UMR INSERM 1106, Marseille, France; [McIntosh, Anthony Randal] Univ Toronto, Rotman Res Inst Baycrest Ctr, Toronto, ON, Canada; [Ritter, Petra] Max Planck Inst Human Cognit &amp; Brain Sci, Minerva Res Grp BrainModes, Leipzig, Germany; [Ritter, Petra] Humboldt Univ, Mind &amp; Brain Inst, Berlin Sch Mind &amp; Brain, D-10099 Berlin, Germany</t>
  </si>
  <si>
    <t>Ritter, P (reprint author), Charite Univ Med, Dept Neurol, Max Planck Inst Human Cognit &amp; Brain Sci Leipzig, Charitepl 1, D-10117 Berlin, Germany.</t>
  </si>
  <si>
    <t>German Ministry of Education and Research (Bernstein Focus State Dependencies of Learning) [01GQ0971]; James S. McDonnell Foundation (Brain Network Recovery Group) [JSMF22002082]; Max Planck Society (Minerva Program)</t>
  </si>
  <si>
    <t>Search for high-mass diphoton resonances in pp collisions at pffisffi root s=8 TeV with the ATLAS detector</t>
  </si>
  <si>
    <t>10.1103/physrevd.92.032004</t>
  </si>
  <si>
    <t>[Jackson, P.; Lee, L.; McPherson, R. A.; Robertson, S. H.;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CNRS, IN2P3, LAPP, Annecy Le Vieux, France; [Barnovska, Z.; Berger, N.; Delmastro, M.; Di Ciaccio, L.; Elles, S.; Hryn'ova, T.; Jezequel, S.; Koletsou, I.; Lafaye, R.; Leveque, J.; Massol, N.; Sauvage, G.; Sauvan, E.; Schwoerer, M.; Simard, O.; Todorov, T.; Wingerter-Seez, I.]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Benekos, N.; Dris, M.; Gazis, E. N.; Karakostas, K.; Karastathis, N.; Leontsinis, S.; Maltezos, S.; Ntekas, K.; Panagiotopoulou, E.; Papadopoulou, Th. D.; Tsipolitis, G.; Vlachos, S.] Natl Tech Univ Athens, Phys Dept, Zografos, Greece; [Ahmadov, F.; Huseynov, N.; Javadov, N.; Khalil-zada, F.] Azerbaijan Acad Sci, Inst Phys, Baku 370143, Azerbaijan; [Anjos, N.; Bosman, M.; Caminal Armadans, R.; Casado, M. P.; Casolino, M.; Cavalli-Sforza, M.; Cortes-Gonzalez, A.; Farooque, T.; Fischer, C.; Fracchia, S.; Giangiobbe, V.; Gonzalez Parra, G.; Grinstein, S.; Juste Rozas, A.; Korolkov, I.; Le Menedeu, E.; Lopez Paz, I.; Martinez, M.; Mir, L. M.; Montejo Berlingen, J.; Pacheco Pages, A.; Padilla Aranda, C.; Riu, I.; Sorin, V.; Succurro, A.; Tripiana, M. F.; Tsiskaridze, S.; Valery, L.] Univ Autonoma Barcelona, Inst Fis Altes Energies, E-08193 Barcelona, Spain; [Anjos, N.; Bosman, M.; Caminal Armadans, R.; Casado, M. P.; Casolino, M.; Cavalli-Sforza, M.; Cortes-Gonzalez, A.; Farooque, T.; Fischer, C.; Fracchia, S.; Giangiobbe, V.; Gonzalez Parra, G.; Grinstein, S.; Juste Rozas, A.; Korolkov, I.;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Univ Bergen, Dept Phys &amp; Technol, Bergen, Norway;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Wendland, D.; Zur Nedden, M.] Humboldt Univ, Dept Phys, Berlin, Germany; [Agustoni, M.; Beck, H. P.; Cervelli, A.; Ereditato, A.; Haug, S.; Marti, L. F.; Meloni, F.; Sciacca, F. G.; Stramaglia, M. E.; Stucci, S. A.; Weber, M. S.] Univ Bern, Albert Einstein Ctr Fundamental Phys, Bern, Switzerland; [Agustoni, M.;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Phys Engn, Gaziantep, Turkey; [Alberghi, G. L.; Bellagamba, L.; Boscherini, D.; Bruni, A.; Bruni, G.; Bruschi, M.; Corradi, M.; De Castro, S.; Fabbri, L.; Franchini, M.; Gabrielli, A.; Giacobbe, B.; Giorgi, F. M.; Grafstroem, P.; Manghi, F. Lasagni; Massa, I.; Massa, L.; Mengarelli, A.; Negrini, M.; Piccinini, M.; Polini, A.; Rinaldi, L.; Sbarra, C.; Sbrizzi, A.; Semprini-Cesari, N.; Spighi, R.; Tupputi, S. A.; Villa, M.; Zoccoli, A.] Ist Nazl Fis Nucl, Sez Bologna, Bologna, Italy; [De Castro, S.; Fabbri, L.; Franchini, M.; Gabrielli, A.; Grafstroem, P.; Manghi, F. Lasagni; Massa, I.; Massa, L.; Piccinini, M.; Sbrizzi, A.; Semprini-Cesari, N.; Tupputi, S. A.; Villa, M.; Zoccoli, A.] Univ Bologna, Dipartimento Fis &amp; Astron, Bologna, Italy; [Arslan, O.; Bechtle, P.; Bernlochner, F. U.; Brock, I.; Cristinziani, M.; Davey, W.; Desch, K.; Dingfelder, J.; Ehrenfeld, W.; Gaycken, G.; Geich-Gimbel, Ch.; Gonella, L.; Haefner, P.; Hagebck, S.; Hellmich, D.; Hohn, D.; Huegging, F.; Janssen, J.; Kostyukhin, V. V.; Kraus, J. K.; Kroseberg, J.; Krueger, H.; Lenz, T.; Leyko, A. M.; Liebal, J.; Limbach, C.; Mergelmeyer, S.; Mijovic, L.; Mueller, K.; Nanava, G.; Nattermann, T.; Obermann, T.; Pohl, D.; Sarrazin, B.; Schaepe, S.; Schopf, E.;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[Coutinho, Y. Amaral; Caloba, L. P.; Maidantchik, C.; Marroquim, F.; Nepomuceno, A. A.; Seixas, J. M.] Univ Fed Rio de Janeiro, COPPE EE IF, Rio De Janeiro, Brazil; [Cerqueira, A. S.] Univ Fed Juiz de Fora, Elect Circuits Dept, Juiz De Fora, Brazil; [do Vale, M. A. B.] Univ Fed Sao Joao del Rei,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I.; Caprini, M.; Chitan, A.; Ciubancan, M.; Constantinescu, S.; Dobre, M.; Ducu, O. A.; Jinaru, A.; Martoiu, V. S.; Maurer, J.; Olariu, A.; Rotaru, M.; Stoicea, G.; Tudorache, A.; Tudorache, V.] Natl Inst Phys &amp; Nucl Engn, Bucharest, Romania; [Popeneciu, G. A.] Isotop &amp; Mol Technol, Natl Inst Res &amp; Dev, Dept Phys, Cluj Napoca, Romania; Univ Politeh Bucharest,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Duhrssen, M.; Eifert, T.; Ellis, N.; Elsing, M.; Farthouat, P.; Fassnacht, P.; Feigl, S.; Perez, S. Fernandez; Francis, D.; Froidevaux, D.; Garonne, V.; Gianotti, F.; Gillberg, D.; Glatzer, J.; Goossens, L.; Gorini, B.; Gray, H. M.; Hawkings, R. J.; Heller, M.; Helsens, C.; Correia, A. M. Henriques; Hervas, L.; Hoecker, A.; Hubacek, Z.; Huhtinen, M.;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Melachrinos, C.; Merritt, F. S.; Miller, D. W.; Okumura, Y.; Onyisi, P. U. E.; Oreglia, M. J.; Penning, B.; Pilcher, J. E.; Saxon, J.; Shochet, M. J.; Vukotic, I.; Webster, J. S.; Wu, M.] Univ Chicago, Enrico Fermi Inst, Chicago, IL 60637 USA;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J. B.; Liu, M.; Liu, Y.; Peng, H.; Song, H. Y.; Xu, L.; Zhang, R.; Zhao, Z.; Zhu, Y.] Univ Sci &amp; Technol China, Dept Modern Phys, Hefei, Anhui, Peoples R China; [Chen, S.; Li, L.; Li, Y.; Wang, C.] Nanjing Univ, Dept Phys, Nanjing, Jiangsu, Peoples R China; [Chen, L.; Feng, C.; Ge, P.; Ma, L. L.; Zhang, X.; Zhao, Y.; Zhu, C. G.] Shandong Univ, Sch Phys, Shandong, Peoples R China; [Guo, J.; Yang, H.] Shanghai Jiao Tong Univ, Shanghai Key Lab Particle Phys &amp; Cosmol, Dept Phys &amp; Astron, Shanghai 200030, Peoples R China; [Chen, X.] Tsinghua Univ, Dept Phys, Beijing 100084, Peoples R China; [Boumediene, D.; Busato, E.; Calvet, D.; Calvet, S.; Donini, J.; Dubreuil, E.; Ghodbane, N.; Gilles, G.; Gris, Ph.; Liao, H.; Madar, R.; Pallin, D.; Saez, S. M. Romano; Santoni, C.; Simon, D.; Theveneaux-Pelzer, T.; Vazeille, F.] Clermont Univ, Lab Phys Corpusculaire, Clermont Ferrand, France; [Boumediene, D.; Busato, E.; Calvet, D.; Calvet, S.; Donini, J.; Dubreuil, E.; Ghodbane, N.; Gilles, G.; Gris, Ph.; Liao, H.; Madar, R.; Pallin, D.; Saez, S. M. Romano; Santoni, C.; Simon, D.; Theveneaux-Pelzer, T.; Vazeille, F.] Univ Clermont Ferrand, Clermont Ferrand, France; [Boumediene, D.; Busato, E.; Calvet, D.; Calvet, S.; Donini, J.; Dubreuil, E.; Ghodbane, N.; Gilles, G.; Gris, Ph.; Liao, H.; Madar, R.; Pallin, D.; Saez, S. M. Romano; Santoni, C.; Simon, D.; Theveneaux-Pelzer, T.; Vazeille, F.] CNRS, IN2P3, Clermont Ferrand, France; [Altheimer, A.; Andeen, T.; Angerami, A.; Bain, T.; Brooijmans, G.; Cole, B.; Hu, D.; Hughes, E. W.; Klein, M. H.; Mohapatra, S.; Nikiforou, N.; Parsons, J. A.; Smith, M. N. K.; Thompson, E. N.; Tian, F.; Tuts, P. M.;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Grp Collegato Cosenza, Lab Nazl Frascati, Cosenza, Italy; [Capua, M.; Crosetti, G.; La Rotonda, L.; Mastroberardino, A.; Policicchio, A.; Salvatore, D.; Scarfone, V.; Schioppa, M.; Susinno, G.; Tassi, E.] Univ Calabria, Dipartmento Fis, I-87036 Arcavacata Di Rende, Italy; [Adamczyk, L.; Bold, T.; Dabrowski, W.; Dwuznik, M.;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Kama, S.; Kehoe, R.; Sekula, S. J.; Stroynowski, R.; Turvey, A. J.; Varol, T.; Wang, H.; Ye, J.; Zhao, X.; Zhou, L.] So Methodist Univ, Dept Phys, Dallas, TX 75275 USA; [Izen, J. M.; Leyton, M.; Meirose, B.; Namasivayam, H.; Reeves, K.] Univ Texas Dallas, Phys Dept, Richardson, TX 75083 USA; [Argyropoulos, S.; Asbah, N.; Bessner, M.; Bloch, I.; Borroni, S.; Britzger, D.; Camarda, S.; Deterre, C.; Filipuzzi, M.; Glazov, A.; Grahn, K-J.; Gregor, I. M.; Grohsjean, A.; Haleem, M.; Hamnett, P. G.; Hengler, C.; Hiller, K. H.; Howarth, J.; Huang, Y.; Katzy, J.; Keller, J. S.; Kondrashova, N.; Kuhl, T.; Lisovyi, M.; Lobodzinska, E.; Lohwasser, K.; Mamuzic, J.; Medinnis, M.; Mnig, K.; Garcia, R. F. Naranjo; Naumann, T.; Peschke, R.; Petit, E.; Radescu, V.; Rubinskiy, I.; Schaefer, R.; Schmitt, S.; Sedov, G.; Shushkevich, S.; South, D.; Stanescu-Bellu, M.; Stanitzki, M. M.; Starovoitov, P.; Styles, N. A.; Tackmann, K.; Wang, J.; Wasicki, C.; Yatsenko, E.; Yildirim, E.] DESY, Hamburg, Germany; [Argyropoulos, S.; Asbah, N.; Bessner, M.; Bloch, I.; Borroni, S.; Britzger, D.; Camarda, S.; Deterre, C.; Filipuzzi, M.; Glazov, A.; Grahn, K-J.; Gregor, I. M.; Grohsjean, A.; Haleem, M.; Hamnett, P. G.; Hengler, C.; Hiller, K. H.; Howarth, J.; Huang, Y.; Katzy, J.; Keller, J. S.; Kondrashova, N.; Kuhl, T.; Lisovyi, M.; Lobodzinska, E.; Lohwasser, K.; Mamuzic, J.; Medinnis, M.; Mnig, K.; Garcia, R. F. Naranjo; Naumann, T.; Peschke, R.; Petit, E.; Radescu, V.; Rubinskiy, I.; Schaefer, R.; Schmitt, S.; Sedov, G.; Shushkevich, S.; South, D.; Stanescu-Bellu, M.; Stanitzki, M. M.; Starovoitov, P.; Styles, N. A.; Tackmann, K.; Wang, J.; Wasicki, C.; Yatsenko, E.; Yildirim, E.] DESY, Zeuthen, Germany; [Burmeister, I.; Erdmann, J.; Esch, H.; Goessling, C.; Jentzsch, J.; Jung, C. A.; Klingenberg, R.; Kroeninger, K.] Tech Univ Dortmund, Inst Expt Phys 4,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Walls, F. M. Garay; Glaysher, P. C. F.; Harrington, R. D.; Leonidopoulos, C.; Martin, V. J.; Mills, C.; O'Brien, B. J.; Pino, S. A. Olivares; Proissl, M.; Selbach, K. E.; Smart, B. H.; Washbrook, A.; Wynne, B. M.] Univ Edinburgh, Sch Phys &amp; Astron, SUPA,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Mahboubi, K.; Mohr, W.; Pagacova, M.; Parzefall, U.; Rave, T. C.; Ronzani, M.; Rosbach, K.; Ruehr, F.; Rurikova, Z.; Ruthmann, N.; Schillo, C.; Schmidt, E.; Schumacher, M.; Sommer, P.; Sundermann, J. E.; Temming, K. K.; Tsiskaridze, V.; Ungaro, F. C.; von Radziewski, H.; Warsinsky, M.; Weiser, C.; Werner, M.; Zimmermann, S.] Univ Freiburg, Fak Math &amp; Physik, D-79106 Freiburg, Germany; [Alexandre, G.; Ancu, L. S.; Barone, G.; Bell, P. J.; Bell, W. H.; Noccioli, E. Benhar; De Mendizabal, J. Bilbao; Bucci, F.; Toro, R. Camacho; Clark, A.; Delitzsch, C. M.; della Volpe, D.; Doglioni, C.; Ferrere, D.; Gadomski, S.; Golling, T.; Gonzalez-Sevilla, S.; Gramling, J.; Guescini, F.; Iacobucci, G.; Katre, A.; La Rosa, A.; Mermod, P.; Miucci, A.; Muenstermann, D.; Picazio, A.;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[Durglishvili, A.; Jejelava, J.; Tskhadadze, E. G.] Javakhishvili Tbilisi State Univ, E Andronikashvili Inst Phys 4, Tbilisi, Rep of Georgia; [Djobava, T.; Khubua, J.; Mosidze, M.] Tbilisi State Univ, Inst High Energy Phys, Tbilisi, Rep of Georgia; [Dueren, M.; Kreutzfeldt, K.; Stenzel, H.] Univ Giessen, Inst Phys 2, Giessen, Germany; [Bates, R. L.; Britton, D.; Bussey, P.; Buttar, C. M.; Buzatu, A.; Cinca, D.; D'Auria, S.; Doyle, A. T.; Ferrag, S.; Ferrando, J.; de Lima, D. E. Ferreira; Gul, U.; Ortiz, N. G. Gutierrez; Kar, D.; Knue, A.; Morton, A.; Mullen, P.; O'Shea, V.; Barrera, C. Oropeza; Owen, M.; Pollard, C. S.; Qin, G.; Quilty, D.; Ravenscroft, T.; Robson, A.; Denis, R. D. St.; Stewart, G. A.; Thompson, A. S.] Univ Glasgow, Sch Phys &amp; Astron, SUPA, Glasgow, Lanark, Scotland; [Bindi, M.; Blumenschein, U.; Drechsler, E.; George, M.; Graber, L.; Grosse-Knetter, J.; Hamer, M.; Kareem, M. J.; Kawamura, G.; Lemmer, B.; Magradze, E.; Mantoani, M.; Mchedlidze, G.; Llacer, M. Moreno; Musheghyan, H.; Nackenhorst, O.; Nadal, J.; Quadt, A.; Rieger, J.; Schorlemmer, A. L. S.; Serkin, L.; Shabalina, E.; Stolte, P.; Schroeder, T. Vazquez; Weingarten, J.; Zinonos, Z.] Univ Gottingen, Inst Phys 2,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Franklin, M.; Huth, J.; Ippolito, V.; Mateos, D. Lopez; Mercurio, K. M.; Morii, M.; Skottowe, H. P.; Spearman, W. R.; Sun, S.; Tolley, E.; Yen, A. L.] Harvard Univ, Lab Particle Phys &amp; Cosmol, Cambridge, MA 02138 USA; [Andrei, V.; Baas, A. E.; Brandt, O.; Davygora, Y.; Djuvsland, J. I.; Dunford, M.; Hanke, P.; Jongmanns, J.; Kluge, E. -E.; Lang, V. S.; Meier, K.; Scharf, V.; Schultz-Coulon, H. -C.; Stamen, R.; Wessels, M.] Heidelberg Univ, Kirchhoff Inst Phys, Heidelberg, Germany; [Anders, C. F.; Giulini, M.; Narayan, R.;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Sato, K.;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IN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Otono, H.; Tojo, J.] Kyushu Univ, Dept Phys, Fukuoka 812, Japan; [Alconada Verzini, M. J.; Alonso, F.; Anduaga, X. S.; Arduh, F. A.; Dova, M. T.; Monticelli, F.; Wahlberg, H.] Univ Nacl La Plata, Inst Fis La Plata, La Plata, Argentina; [Alconada Verzini, M. J.; Alonso, F.; Anduaga, X. S.; Arduh, F. A.; Dova, M. T.; Monticelli, F.; Wahlberg, H.] Consejo Nacl Invest Cient &amp; Tecn, La Plata, Argentina; [Allison, L. J.; Barton, A. E.; Beattie, M. D.; Borissov, G.; Bouhova-Thacker, E. V.; Chilingarov, A.; Dearnaley, W. J.; Fox, H.; Grimm, K.; Henderson, R. C. W.; Hughes, G.; Jones, R. W. L.; Kartvelishvili, V.; Long, R. E.; Love, P. A.; Maddocks, H. J.; Skinner, M. B.; Smizanska, M.; Walder, J.; Wharton, A. M.] Univ Lancaster, Phys Dept, Lancaster, England; [Chiodini, G.; Gorini, E.; Primavera, M.; Spagnolo, S.; Ventura, A.] Ist Nazl Fis Nucl, Sez Lecce, Lecce, Italy; [Gorini, E.; Spagnolo, S.; Ventura, A.] Univ Salento, Dipartimento Matemat &amp; Fis, Lecce, Italy; [Allport, P. P.; Burdin, S.; D'Onofrio, M.; Dervan, P.; Gwilliam, C. B.; Hayward, H. S.; Jackson, M.; Jones, T. J.; King, B. T.; Klein, M.; Klein, U.; Kretzschmar, J.; Laycock, P.; Lehan, A.; Mahmoud, S.; Maxfield, S. J.; Mehta, A.; Price, J.;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George, S.;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Konstantinidis, N.; Korn, A.; Kucuk, H.; Lambourne, L.; Leney, K. J. C.; Martyniuk, A. C.; Mcfayden, J. A.; Nurse, E.; Ochoa, I.; Oda, S.; Pilkington, A. D.; Scanlon, T.; Sherwood, P.; Simmons, B.; Wardrope, D. R.; Waugh, B. M.] UCL, Dept Phys &amp; Astron, London, England; [Greenwood, Z. D.; Jana, D. K.; Sawyer, L.; Subramaniam, R.] Louisiana Tech Univ, Ruston, LA 71270 USA; [Beau, T.; Bomben, M.; Calderini, G.; Crescioli, F.; Davignon, O.;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CNRS, IN2P3, Paris, France; [Akesson, T. P.; Bocchetta, S. S.; Bryngemark, L.; Floderus, A.; Hawkins, A. D.; Hedberg, V.; Ivarsson, J.; Jarlskog, G.; Lytken, E.; Mjornmark, J. U.; Smirnova, O.; Viazlo, O.] Lund Univ, Fysiska Inst, Lund, Sweden; [Arnal, V.; Barreiro, F.; Cantero, J.; De la Torre, H.; Del Peso, J.; Glasman, C.; Llorente Merino, J.; Terron, J.] Univ Autonoma Madrid, Dept Fis Teor,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Schaeffer, J.; Schaefer, U.; Schmitt, C.; Schott, M.; Schroeder, C.; Schuh, N.; Simioni, E.; Tapprogge, S.; Urrejola, P.; Wollstadt, S. J.; Zimmermann, C.; Zinser, M.] Johannes Gutenberg Univ Mainz, Inst Phys, Mainz, Germany; [Balli, F.; Barnes, S. L.; Cox, B. E.; Da Via, C.; Forti, A.; Ponce, J. M. Iturbe; Joshi, K. D.; Keoshkerian, H.; Klinger, J. A.; Loebinger, F. K.; Marsden, S. P.; Masik, J.; Neep, T. J.; Oh, A.; Ospanov, R.; Pater, J. R.; Peters, R. F. Y.; Price, D.; Qin, Y.; Queitsch-Maitland, M.; Robinson, J. E. M.; Schwanenberger, C.; Thompson, R. J.; Tomlinson, L.; Watts, S.; Webb, S.; Woudstra, M. J.; Wyatt, T. R.] Univ Manchester, School Phys &amp; Astron, Manchester, Lancs, England; [Aad, G.; Alio, L.; Barbero, M.; Coadou, Y.; Diaconu, C.; Diglio, S.; Djama, F.; Ducu, O. A.; Feligioni, L.; Gao, J.; Hallewell, G. D.; Hubaut, F.; Kahn, S. J.; Knoops, E. B. F. G.; Le Guirriec, E.; Li, B.; Liu, J.; Liu, K.; Madaffari, D.; Mochizuki, K.; Monnier, E.; Muanza, S.; Nagai, Y.; Nagy, E.; Pralavorio, P.; Rozanov, A.; Serre, T.; Talby, M.; Torres, R. E. Ticse; Tiouchichine, E.; Tisserant, S.; Toth, J.; Touchard, F.; Vacavant, L.] Aix Marseille Univ, CPPM, Marseille, France; [Aad, G.; Alio, L.; Barbero, M.; Coadou, Y.; Diaconu, C.; Diglio, S.; Djama, F.; Ducu, O. A.; Feligioni, L.; Gao, J.; Hallewell, G. D.; Hubaut, F.; Kahn, S. J.; Knoops, E. B. F. G.; Le Guirriec, E.; Li, B.;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 C.; Chapleau, B.; Corriveau, F.; Keyes, R. A.; Mantifel, R.; Prince, S.; Ro</t>
  </si>
  <si>
    <t>Powel, CA; Kopajtich, R; D'Souza, AR; Rorbach, J; Kremer, LS; Husain, RA; Dallabona, C; Donnini, C; Alston, CL; Griffin, H; Pyle, A; Chinnery, PF; Strom, TM; Meitinger, T; Rodenburg, RJ; Schottmann, G</t>
  </si>
  <si>
    <t>TRMT5 Mutations Cause a Defect in Post-transcriptional Modification of Mitochondrial tRNA Associated with Multiple Respiratory-Chain Deficiencies</t>
  </si>
  <si>
    <t>10.1016/j.ajhg.2015.06.011</t>
  </si>
  <si>
    <t>[Powel, Christopher A.; D'Souza, Aaron R.; Rorbach, Joanna; Minczukl, Michal] MRC, Mitochondrial Biol Unit, Cambridge CB2 OXY, England; [Kopajtich, Robert; Kremer, Laura S.; Strom, Tim M.; Meitinger, Thomas; Haack, Tobias B.; Prokisch, Holger] German Res Ctr Environm Hlth, Inst Human Genet Helmholtz Zent Munchen, D-85764 Neuherberg, Germany; [Kopajtich, Robert; Kremer, Laura S.; Strom, Tim M.; Meitinger, Thomas; Haack, Tobias B.] Tech Univ Munich, Inst Human Genet, D-81675 Munich, Germany; [Husain, Ralf A.] Jena Univ Hosp, Dept Neuropediatr, D-07740 Jena, Germany; [Dallabona, Cristina; Donnini, Claudia; Ferrero, Ileana] Univ Parma, Dept Life Sci, I-43124 Parma, Italy; [Alston, Charlotte L.; Taylor, Robert W.] Newcastle Univ, Wellcome Trust Ctr Mitochondrial Res, Inst Neurosci, Newcastle Upon Tyne NE2 4HH, Tyne &amp; Wear, England; [Griffin, Helen; Pyle, Angela; Chinnery, Patrick F.] Newcastle Univ, Wellcome Trust Ctr Mitochondrial Res, Inst Med Genet, Newcastle Upon Tyne NE1 3BZ, Tyne &amp; Wear, England; [Meitinger, Thomas] German Ctr Cardiovasc Res, Munich Heart Alliance, D-81675 Munich, Germany; [Rodenburg, Richard J.] Radboud Univ Nijmegen Med Ctr, Dept Pediat, Nijmegen Ctr Mitochondrial Disorders, NL-6500HB Nijmegen, Netherlands; [Schottmann, Gudrun; Schuelke, Markus] Charite, Dept Neuropediatr, D-13353 Berlin, Germany; [Schottmann, Gudrun; Schuelke, Markus] Charite, NeuroCure Clin Res Ctr, D-13353 Berlin, Germany; [Romain, Nadine; Haller, Ronald G.] Univ Texas SW Med Ctr Dallas, Dept Neurol &amp; Neurotherapeut, Dallas, TX 75231 USA; [Romain, Nadine; Haller, Ronald G.] Neuromuscular Ctr, Inst Exercise &amp; Environm Med, Texas Hlth Presbyterian Hosp Dallas, Dallas, TX 75231 USA</t>
  </si>
  <si>
    <t>Prokisch, H (reprint author), German Res Ctr Environm Hlth, Inst Human Genet Helmholtz Zent Munchen, D-85764 Neuherberg, Germany.</t>
  </si>
  <si>
    <t>xxx@helmholtz-muenchen.de; xxx@mrc-mbu.cam.ac.uk</t>
  </si>
  <si>
    <t>Medical Research Council UK [MC_U105697135]; German Bundesministerium fur Bildung und Forschung through E-Rare project GENOMIT [01GM1207]; German Network or Mitochondrial Disorders [01GM1113C, 01GM0866]; Juniorverbund in der Systemmedizin "mitOmics" [FKZ 01ZX1405C]; German Center for Heart Research [Z76010017300, Z56010015300]; Wellcome Trust Strategic Award [096919/Z/11/Z]; Medical Research Council Centre for Neuromuscular Diseases [G0601943]; UK National Health Service Highly Specialised "Rare Mitochondrial Disorders of Adults and Children" Service; Lily Foundation; National Institute for Health Research doctoral fellowship [NIHR-HCS-D12-03-04]; Telethon Italy [GGP11011]</t>
  </si>
  <si>
    <t>Search for type-III seesaw heavy leptons in pp collisions at root s=8 TeV with the ATLAS detector</t>
  </si>
  <si>
    <t>10.1103/physrevd.92.032001</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</si>
  <si>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Istanbul Aydin Univ, Istanbul, Turkey; [Sultansoy, S.] TOBB Univ Econ &amp; Technol, Div Phys, Ankara, Turkey; [Barnovska, Z.; Berger, N.; Delmastro, M.; Di Ciaccio, L.; Elles, S.; Hryn'ova, T.; Jezequel, S.; Koletsou, I.; Lafaye, R.; Leveque, J.; Massol, N.; Sauvage, G.; Sauvan, E.; Simard, O.; Todorov, T.; Wingerter-Seez, I.; Yatsenko, E.] CNRS IN2P3, LAPP, Annecy Le Vieux, France; [Barnovska, Z.; Berger, N.; Delmastro, M.; Di Ciaccio, L.; Elles, S.; Hryn'ova, T.; Jezequel, S.; Koletsou, I.; Lafaye, R.; Leveque, J.; Massol, N.; Sauvage, G.; Sauvan, E.; Simard, O.; Todorov, T.; Wingerter-Seez, I.; Yatsenko, E.]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Feremenga, L.;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Meirose, B.; Ntekas, K.; Panagiotopoulou, E.; Papadopoulou, Th. D.; Tsipolitis, G.; Vlachos, S.] Natl Tech Univ Athens, Dept Phys, Zografos, Greece; [Abdinov, O.; Khalil-zada, F.; Moss, J.] Azerbaijan Acad Sci, Inst Phys, Baku 370143, Azerbaijan; [Anjos, N.; Bosman, M.; Casado, M. P.; Casolino, M.; Cavalli-Sforza, M.; Cortes-Gonzalez, A.; Farooque, T.; Fischer, C.; Fracchia, S.; Giangiobbe, V.; Parra, G. Gonzalez; Grinstein, S.; Rozas, A. Juste; Korolkov, I.; Lange, J. C.; Le Menedeu, E.; Paz, I. Lopez; Martinez, M.; Mir, L. M.; Montejo Berlingen, J.; Pacheco Pages, A.; Padilla Aranda, C.; Riu, I.; Sorin, V.; Succurro, A.; Tripiana, M. F.; Tsiskaridze, S.; Valery, L.] Univ Autonoma Barcelona, Inst Fis Altes Energies, E-08193 Barcelona, Spain; [Anjos, N.; Bosman, M.; Casado, M. P.; Casolino, M.; Cavalli-Sforza, M.; Cortes-Gonzalez, A.; Farooque, T.; Fischer, C.; Fracchia, S.; Giangiobbe, V.; Parra, G. Gonzalez; Grinstein, S.; Rozas, A. Juste; Korolkov, I.; Lange, J. C.; Le Menedeu, E.; Paz, I. Lopez; Martinez, M.; Mir, L. M.; Montejo Berlingen, J.; Pacheco Pages, A.; Padilla Aranda, C.; Riu, I.; Sorin, V.; Succurro, A.; Tripiana, M. F.; Tsiskaridze, S.; Valery, L.] Univ Autonoma Barcelona, Dept Fis, E-08193 Barcelona, Spain; [Agatonovic-Jovin, T.; Bogavac, D.; Bozic, I.; Dimitrievska, A.; Krstic, J.; Marjanovic, M.; Popovic, D. S.; Sijacki, Dj.; Simic, Lj.; Vranjes, N.; Milosavljevic, M. Vranjes; Zivkovic, L.] Univ Belgrade, Inst Phys, Belgrade, Serbia; [Buanes, T.; Dale, O.; Eigen, G.; Kastanas, A.; Liebig, W.; Lipniacka, A.; Maeland, S.; Latour, B. Martin dit; Rosendahl, P. L.;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zur Nedden, M.] Humboldt Univ, Dept Phys, D-10099 Berlin, Germany; [Beck, H. P.; Cervelli, A.; Ereditato, A.; Haug, S.; Marti, L. F.; Meloni, F.; Mullier, G. A.; Sciacca, F. G.; Stramaglia, M. E.; Stucci, S. A.; Weber, M. S.] Univ Bern, Albert Einstein Ctr Fundamental Phys, Bern, Switzerland; [Beck, H. P.; Cervelli, A.; Ereditato, A.; Haug, S.; Marti, L. F.; Meloni, F.; Mullier, G. A.;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[Beddall, A. J.] Gaziantep Univ, Dept Engn Phys, Gaziantep, Turkey; Dogus Univ, Dept Phys, Istanbul,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Bruscino, N.; Cioara, I. A.; Cristinziani, M.;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Dhaliwal, S.; Fitzgerald, E. A.; Sciolla, G.; Venturini, A.; Zengel, K.] Brandeis Univ, Dept Phys, Waltham, MA 02254 USA; [Amaral Coutinho, Y.; Caloba, L. P.; Maidantchik, C.; Marroquim, F.; Nepomuceno, A. A.; Seixas, J. M.] Univ Fed Rio de Janeiro, COPPE EE IF, Rio De Janeiro, Brazil; [Cerqueira, A. S.; Manhaes de Andrade Filho, L.] Univ Fed Juiz de Fora,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I.; Caprini, M.; Chitan, A.; Ciubancan, M.; Constantinescu, S.; Dita, P.; Dita, S.; Dobre, M.; Ducu, O. A.; Jinaru, A.; Martoiu, V. S.;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Carleton Univ, Dept Phys, Ottawa, ON K1S 5B6, Canada; [Abreu, R.; Aleksa, M.; Gonzalez, B. Alvarez;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A.; Pommes, K.; Poppleton, A.; Poulard, G.; Poveda, J.; Prasad, S.; Rammensee, M.; Raymond, M.; Rembser, C.; Ritsch, E.; Roe, S.; Ruiz-Martinez, A.; Salzburger, A.; Schaefer, D.; Schlenker, S.; Schmieden, K.; Serfon, C.; Sforza, F.; Sfyrla, A.; Solans, C. A.; Spigo, G.; Stelzer, H. J.; Teischinger, F. A.; Ten Kate, H.; Tremblet, L.; Tricoli, A.; Tsarouchas, C.; Unal, G.; Vandelli, W.; Voss, R.; Vuillermet, R.; Wells, P. S.; Wengler, T.; Wenig, S.; Werner, P.; Wilkens, H. G.; Wotschack, J.; Young, C. J. S.; Zwalinski, L.] CERN, Geneva, Switzerland; [Alison, J.; Anderson, K. J.; Toro, R. Camacho; Cheng, Y.; Dandoy, J. R.; Facini, G.; Fiascaris, M.; Gardner, R. W.; Ilchenko, Y.; Kim, Y.; Krizka, K.; Li, H. L.; Merritt, F. S.; Miller, D. W.; Narayan, R.; Okumura, Y.;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Ma, L. L.; Ouyang, Q.; Ren, H.; Shan, L. Y.; Sun, X.; Wang, J.; Xu, D.; Zhuang, X.] Chinese Acad Sci, Inst High Energy Phys, Beijing, Peoples R China; [Gao, J.; Guan, L.; Han, L.; Hu, Q.; Jiang, Y.; Li, B.; Liu, J. B.; Liu, M.; Liu, Y.; Peng, H.; Song, H. Y.; Xu, L.; Zhang, R.; Zhao, Z.] Univ Sci &amp; Technol China, Dept Modern Phys, Hebei, Anhui, Peoples R China; [Chen, S.; Li, Y.; Zhang, H.] Nanjing Univ, Dept Phys, Nanjing, Jiangsu, Peoples R China; [Chen, L.; Feng, C.; Ge, P.; Liu, B.; Zhang, X.; Zhao, Y.; Zhu, C. G.; Zhu, H.; Zhu, Y.] Shandong Univ, Sch Phys, Jinan, Shandong, Peoples R China; [Guo, J.; Li, L.; Yang, H.] Shanghai Jiao Tong Univ, Shanghai Key Lab Particle Phys &amp; Cosmol, Dept Phys &amp; Astron, Shanghai 200030, Peoples R China; [Chen, X.] Tsinghua Univ, Dept Phys, Beijing 100084, Peoples R China; [Boumediene, D.; Busato, E.; Calvet, D.; Calvet, S.; Donini, J.; Dubreuil, E.; Gilles, G.; Gris, Ph.; Liao, H.; Madar, R.; Pallin, D.; Saez, S. M. Romano; Santoni, C.; Simon, D.; Theveneaux-Pelzer, T.; Vazeille, F.] Clermont Univ,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Smith, R. W.; Thompson, E. N.; Tuts, P. M.; Zhou, L.] Columbia Univ, Nevis Lab, Irvington, NY USA; [Alonso, A.; Dam, M.; Galster, G.; Hansen, J. B.; Hansen, J. D.; Hansen, P. H.; Joergensen, M. D.; Loevschall-Jensen, A. E.; Monk, J.; Mortensen, S. S.; Pedersen, L. E.; Petersen, T. C.; Pingel, A.; Pozdnyakov, V.; Wiglesworth, C.; Xella, S.] Univ Copenhagen, Niels Bohr Inst, Copenhagen, Denmark; [Cairo, V. M.; Capua, M.; Crosetti, G.; La Rotonda, L.; Mastroberardino, A.; Policicchio, A.; Salvatore, D.; Scarfone, V.; Schioppa, M.; Susinno, G.; Tassi, E.] Ist Nazl Fis Nucl, Grp Collegato Cosenza, Lab Nazl Frascati, Genoa, Italy; [Cairo, V. M.; Capua, M.; Crosetti, G.;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Namasivayam, H.; Reeves, K.] Univ Texas Dallas, Dept Phys, Richardson, TX 75083 USA; [Asbah, N.; Bessner, M.;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Plotnikova, E.; Poley, A.; Radescu, V.; Rubinskiy, I.; Schaefer, R.; Schmitt, S.; Sedov, G.; Shushkevich, S.; South, D.; Stanescu-Bellu, M.; Stanitzki, M. M.; Starovoitov, P.; Styles, N. A.; Tackmann, K.; Wang, J.; Wasicki, C.; Yildirim, E.] DESY, Hamburg, Germany; [Argyropoulos, S.; Asbah, N.; Bessner, M.;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Plotnikova, E.; Poley, A.; Radescu, V.; Rubinskiy, I.; Schaefer, R.; Schmitt, S.; Sedov, G.; Shushkevich, S.; South, D.; Stanescu-Bellu, M.; Stanitzki, M. M.; Starovoitov, P.; Styles, N. A.; Tackmann, K.; Wang, J.; Wasicki, C.; Yildirim, E.] DESY, Zeuthen, Germany; [Burmeister, I.; Erdmann, J.; Esch, H.; Goessling, C.; Homann, M.; Jentzsch, J.; Jung, C. A.; Klingenberg, R.; Kroeninger, K.] Tech Univ Dortmund, Inst Expt Phys 4, Dortmund, Germany; [Anger, P.; Duschinger, D.; Friedrich, F.; Grohs, J. P.; Gumpert, C.; Gutschow, C.; Hauswald, L.; Kobel, M.; Kuday, S.; Mader, W. F.; Morgenstern, M.; Novgorodova, O.; Rudolph, C.; Schnoor, U.; Siegert, F.; Socher, F.; Staerz, S.; Straessner, A.; Vest, A.; Wahrmund, S.] Tech Univ Dresden, Inst Kern &amp; Teilchenphys,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Smart, B. H.; Washbrook, A.; Wynne, B. M.] Univ Edinburgh, Sch Phys &amp; Astron, SUPA,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Cardillo, F.; Coniavitis, E.; Consorti, V.; Dang, N. P.; Dao, V.; Di Simone, A.; Giuliani, C.; Herten, G.; Jakobs, K.; Javurek, T.; Jenni, P.; Kiss, F.; Koeneke, K.; Kopp, A. K.; Kuehn, S.; Lai, S.; Lambourne, L.;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W. H.; Noccioli, E. Benhar; De Mendizabal, J. Bilbao; Clark, A.; Delitzsch, C. M.; della Volpe, D.; Doglioni, C.; Ferrere, D.; Gadomski, S.; Golling, T.; Gonzalez-Sevilla, S.; Gramling, J.; Guescini, F.; Iacobucci, G.; Katre, A.; La Rosa, A.; Mermod, P.; Miucci, A.; Muenstermann, D.; Nessi, M.; Paolozzi, L.; Picazio, A.; Ristic, B.; Schramm, S.;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[Djobava, T.; Jejelava, J.; Tskhadadze, E. G.] Iv Javakhishvili Tbilisi State Univ, E Andronikashvili Inst Phys, Tbilisi, Rep of Georgia; [Durglishvili, A.; Khubua, J.; Mosidze, M.] Tbilisi State Univ, Inst High Energy Phys, Tbilisi, Rep of Georgia; [Dueren, M.; Kreutzfeldt, K.; Stenzel, H.] Univ Giessen, Inst Phys 2, Giessen, Germany; [Bates, R. L.; Madden, W. D. Breaden; Britton, D.; Buckley, A. G.; Bussey, P.; Buttar, C. M.; Buzatu, A.; Cinca, D.; D'Auria, S.; Doyle, A. T.; Ferrando, J.; de Lima, D. E. Ferreira; Gul, U.; Ortiz, N. G. Gutierrez; Kar, D.; Knue, A.; Morton, A.; Mullen, P.; O'Shea, V.; Barrera, C. Oropeza; Owen, M.; Pollard, C. S.; Qin, G.; Quilty, D.; Ravenscroft, T.; Robson, A.; St. Denis, R. D.; Stewart, G. A.; Thompson, A. S.] Univ Glasgow, Sch Phys &amp; Astron, SUPA,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Catastini, P.; Clark, B. L.; Franklin, M.; Huth, J.; Ippolito, V.; Lazovich, T.;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Lisovyi, M.; Schaetzel, S.; Schmitt, S.; Schoening, A.; Sosa, D.] Heidelberg Univ, Inst Phys, Heidelberg, Germany; [Colombo, T.; Kretz, M.; Kugel, A.] Heidelberg Univ, ZITI Inst Tech Informat, Heidelberg,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Jussel, P.; Kneringer, E.; Lukas, W.; Usanova, A.; Vigne, R.]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Potrap, I. N.; Rusakovich, N. A.; Sadykov, R.; Sapronov, A.; Shiyakova, M.; Sisakyan, A. N.; Soloshenko, A.; Vinogradov, V. B.; Yeletskikh, I.; Zhemchugov, A.; Zimine, N. I.] JINR Dubna, Dubna,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Klein, U.; Kretzschmar, J.; Laycock, P.; Lehan, A.;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Sowden, B. C.;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Leney, K. J. C.; Martyniuk, A. C.; Mcfayden, J. A.; Nurse, E.; Ochoa, I.; Richter, S.; Scanlon, T.; Sherwood, P.; Simmons, B.; Wardrope, D. R.; Waugh, B. M.] UCL, Dept Phys &amp; Astron, London, England; [Greenwood, Z. D.;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Bocchetta, S. S.; Bryngemark, L.; Floderus, A.; Hawkins, A. D.; Hedberg, V.; Ivarsson, J.; Jarlskog, G.; Lytken, E.; Mjornmark, J. U.; Smirnova, O.; Viazlo, O.] Lund Univ, Fysiska Inst, Lund, Sweden; [Arnal, V.; Barreiro, F.; Becker, M.; Cantero, J.; De la Torre, H.; Del Peso, J.; Glasman, C.; Llorente Merino, J.; Terron, J.] Univ Autonoma Madrid, Dept Fis Teor C 15, Madrid, Spain; [Bertella, C.; Blum, W.; Buescher, V.; Caputo, R.; Caudron, J.; Ellinghaus, F.; Endner, O. C.; Ertel, E.; Fiedler, F.; Torregrosa, E. Fullana; Heck, T.; Hohlfeld, M.; Huelsing, T. A.; Karnevskiy, M.; Kleinknecht, K.; Koenig, S.; Koepke, L.; Lin, T. H.; Masetti, L.; Mattmann, J.; Meyer, C.; Moritz, S.; Rave, S.; Sander, H. G.; Schaeffer, J.; Schaefer, U.; Schmitt, C.; Schott, M.; Schroeder, C.; Schuh, N.; Simioni, E.; Tapprogge, S.; Urrejola, P.; Valderanis, C.; Wollstadt, S. J.; Zimmermann, C.; Zinser, M.] Johannes Gutenberg Univ Mainz, Inst Phys, Mainz, Germany; [Balli, F.; Barnes, S. L.; Cox, B. E.; Da Via, C.; Forti, A.; Joshi, K. D.; Keoshkerian, H.; Loebinger, F. K.; Marsden, S. P.; Neep, T. J.; Oh, A.; Ospanov, R.; Pater, J. R.; Peters, R. F. Y.; Pilkington, A. D.; Price, D.; Qin, Y.; Queitsch-Maitland, M.; Robinson, J. E. M.; Schwanenberger, C.; Schweiger, H.; Shaw, S. M.; Thompson, R. J.; Tomlinson, L.; Watts, S.; Webb, S.; Woudstra, M. J.; Wyatt, T. R.] Univ Manchester, Sch Phys &amp; Astron, Manchester, Lancs, England;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t>
  </si>
  <si>
    <t xml:space="preserve">Vlachopoulos, C; Xaplanteris, P; Aboyans, V; Brodmann, M; Cifkova, R; Cosentino, F; De Carlo, M; Gallino, A; Landmesser, U; Laurent, S; Lekakis, J; Mikhailidis, DP; Naka, KK; Protogerou, AD; Rizzoni, </t>
  </si>
  <si>
    <t>The role of vascular biomarkers for primary and secondary prevention. A position paper from the European Society of Cardiology Working Group on peripheral circulation Endorsed by the Association for Research into Arterial Structure and Physiology (ARTERY) Society</t>
  </si>
  <si>
    <t>10.1016/j.atherosclerosis.2015.05.007</t>
  </si>
  <si>
    <t>ATHEROSCLEROSIS</t>
  </si>
  <si>
    <t>0021-9150</t>
  </si>
  <si>
    <t>1879-1484</t>
  </si>
  <si>
    <t>[Vlachopoulos, Charalambos; Xaplanteris, Panagiotis] Univ Athens, Sch Med, Hippokrat Hosp, Peripheral Vessels Unit,Dept Cardiol 1, GR-11527 Athens, Greece; [Aboyans, Victor] Dupuytren Univ Hosp, Dept Cardiol, Limoges, France; [Brodmann, Marianne] Univ Hosp Graz, Dept Angiol, A-8036 Graz, Austria; [Cifkova, Renata] Charles Univ Prague, Fac Med 1, Dept Cardiol &amp; Angiol, Prague, Czech Republic; [Cosentino, Francesco] Karolinska Univ Hosp, Dept Med, Cardiol Unit, S-17176 Stockholm, Sweden; [De Carlo, Marco] Osped Cisanello, Cardiothorac &amp; Vasc Dept, Cardiac Catheterizat Lab, I-56124 Pisa, Italy; [Gallino, Augusto] Osped San Giovanni Bellinzona, Div Vasc Med, CH-6500 Bellinzona, Switzerland; [Landmesser, Ulf] Charite Univ Med Berlin CBF, Dept Cardiol, D-12203 Berlin, Germany; [Laurent, Stephane] Univ Paris 05, Hop Europeen Georges Pompidou, AP HP, Serv Pharmacol, F-75015 Paris, France; [Laurent, Stephane] Univ Paris 05, Hop Europeen Georges Pompidou, AP HP, INSERM,U970, F-75015 Paris, France; [Lekakis, John] Univ Athens, Sch Med, Attikon Univ Hosp, Dept Cardiol 2, GR-11527 Athens, Greece; [Mikhailidis, Dimitri P.] UCL, Sch Med, Dept Clin Biochem, London NW3 2QG, England; [Naka, Katerina K.] Univ Ioannina, Sch Med, Dept Cardiol 2, GR-45110 Ioannina, Greece; [Protogerou, Athanasios D.] Univ Athens, Laiko Gen Hosp, Hypertens Unit, Athens, Greece; [Protogerou, Athanasios D.] Univ Athens, Laiko Gen Hosp, Dept Internal &amp; Propedeut Med 1, Cardiovasc Res Lab, Athens, Greece; [Rizzoni, Damiano] Univ Brescia, Dept Clin &amp; Expt Sci, Med Clin, Brescia, Italy; [Schmidt-Trucksaess, Arno] Univ Basel, Div Sports &amp; Exercise Med, Dept Sport Exercise &amp; Hlth, CH-4052 Basel, Switzerland; [Van Bortel, Luc] Univ Ghent, Heymans Inst Pharmacol, B-9000 Ghent, Belgium; [Weber, Thomas] Klinikum Wels Grieskirchen, Dept Cardiol, Wels, Austria; [Yamashina, Akira] Tokyo Med Univ, Dept Cardiol, Tokyo 1600023, Japan; [Zimlichman, Reuven] Tel Aviv Univ, E Wolfson Med Ctr, IL-58100 Holon, Israel; [Zimlichman, Reuven] Tel Aviv Univ, E Wolfson Med Ctr, Sackler Fac Med, Hypertens Inst,Brunner Inst Cardiovasc Res, IL-58100 Holon, Israel; [Boutouyrie, Pierre] Univ Paris 05, AP HP, Dept Pharmacol, F-75015 Paris, France; [Boutouyrie, Pierre] Univ Paris 05, AP HP, INSERM, U970, F-75015 Paris, France; [Cockcroft, John] Wales Heart Res Inst, Dept Cardiol, Cardiff CF14 4XN, S Glam, Wales; [O'Rourke, Michael] Univ New S Wales, Victor Chang Cardiac Res Inst, St Vincents Clin, Sydney, NSW, Australia; [Park, Jeong Bae] Dankook Univ, Coll Med, Cheil Gen Hosp, Dept Med Cardiol, Seoul 100380, South Korea; [Schillaci, Giuseppe] Univ Perugia, Dept Med, Unit Internal Med, Terni, Italy; [Schillaci, Giuseppe] Terni Univ Hosp, Terni, Italy; [Sillesen, Henrik] Univ Copenhagen, Rigshosp, Dept Vasc Surg, DK-1168 Copenhagen, Denmark; [Townsend, Raymond R.] Univ Penn, Dept Med, Perelman Sch Med, Philadelphia, PA 19104 USA</t>
  </si>
  <si>
    <t>Vlachopoulos, C (reprint author), 24 Profiti Elia Rd, Athens 14575, Greece.</t>
  </si>
  <si>
    <t>Abbott Vascular; Medtronic; MSD; AstraZeneca; Libytec; Merck; GSK; Janssen; Actogenix; Menarini; Yakult; Elsevier; i.e.m. Stolberg Germany; Atcor Medical; Alam Medical; Esaote; Novartis</t>
  </si>
  <si>
    <t>Habicht, T; Habicht, J; van Ginneken, E</t>
  </si>
  <si>
    <t>Strategic purchasing reform in Estonia: Reducing inequalities in access while improving care concentration and quality</t>
  </si>
  <si>
    <t>10.1016/j.healthpol.2015.06.002</t>
  </si>
  <si>
    <t>[van Ginneken, Ewout] Berlin Univ Technol, D-10623 Berlin, Germany</t>
  </si>
  <si>
    <t>van Ginneken, E (reprint author), Berlin Univ Technol, Dept Hlth Care Management, WHO Collaborating Ctr Hlth Syst Res &amp; Management, Str 17,Juni 135, D-10623 Berlin, Germany.</t>
  </si>
  <si>
    <t>Drenckhahn, C; Koch, SP; Dummler, J; Kohl-Bareis, M; Steinbrink, J; Dreier, JP</t>
  </si>
  <si>
    <t>A validation study of the use of near-infrared spectroscopy imaging in primary and secondary motor areas of the human brain</t>
  </si>
  <si>
    <t>10.1016/j.yebeh.2015.04.006</t>
  </si>
  <si>
    <t>EPILEPSY &amp; BEHAVIOR</t>
  </si>
  <si>
    <t>1525-5050</t>
  </si>
  <si>
    <t>1525-5069</t>
  </si>
  <si>
    <t>[Drenckhahn, Christoph; Steinbrink, Jens; Dreier, Jens P.] Charite, Ctr Stroke Res Berlin, D-10117 Berlin, Germany; [Drenckhahn, Christoph; Dreier, Jens P.] Charite, Dept Neurol, D-10117 Berlin, Germany; [Dreier, Jens P.] Charite, Dept Expt Neurol, D-10117 Berlin, Germany; [Drenckhahn, Christoph; Koch, Stefan P.; Steinbrink, Jens; Dreier, Jens P.] Charite, Berlin Neuroimaging Ctr, D-10117 Berlin, Germany; [Duemmler, Johannes] Univ Kiel, Dept Anaesthesiol &amp; Intens Care Med, Kiel, Germany; [Kohl-Bareis, Matthias] Univ Appl Sci Koblenz, Remagen, Germany</t>
  </si>
  <si>
    <t>Dreier, JP (reprint author), Charite, Ctr Stroke Res Berlin, Campus Charite Mitte,Chariepl 1, D-10117 Berlin, Germany.</t>
  </si>
  <si>
    <t>Behavioral Sciences; Neurosciences &amp; Neurology; Psychiatry</t>
  </si>
  <si>
    <t xml:space="preserve"> [DFG DR 323/5-1];  [DFG DR 323/6-1];  [Era-Net Neuron 01EW1212];  [BMBF CSB 01 EO 0801];  [BCCN 01GQ1001C B2]</t>
  </si>
  <si>
    <t>Lehr, C; Poschke, F; Lewandowski, J; Lischeid, G</t>
  </si>
  <si>
    <t>A novel method to evaluate the effect of a stream restoration on the spatial pattern of hydraulic connection of stream and groundwater</t>
  </si>
  <si>
    <t>10.1016/j.jhydrol.2015.04.075</t>
  </si>
  <si>
    <t>[Lehr, C.; Lischeid, G.] Leibniz Ctr Agr Landscape Res ZALF, Inst Landscape Hydrol, Muncheberg, Germany; [Lehr, C.; Lischeid, G.] Univ Potsdam, Inst Earth &amp; Environm Sci, Potsdam, Germany; [Poeschke, F.; Lewandowski, J.] Leibniz Inst Freshwater Ecol &amp; Inland Fisher IGB, Dept Ecohydrol, Berlin, Germany; [Lewandowski, J.] Humboldt Univ, Dept Geog, D-10099 Berlin, Germany</t>
  </si>
  <si>
    <t>Lehr, C (reprint author), Leibniz Ctr Agr Landscape Res ZALF, Inst Landscape Hydrol, Muncheberg, Germany.</t>
  </si>
  <si>
    <t>xxx@zalf.de</t>
  </si>
  <si>
    <t>Valentini, L; Pinto, A; Bourdel-Marchasson, I; Ostan, R; Brigidi, P; Turroni, S; Hrelia, S; Hrelia, P; Bereswill, S; Fischer, A; Leoncini, E; Malaguti, M; Blanc-Bisson, C; Durrieu, J; Spazzafumo, L; B</t>
  </si>
  <si>
    <t>Impact of personalized diet and probiotic supplementation on inflammation, nutritional parameters and intestinal microbiota - The "RISTOMED project": Randomized controlled trial in healthy older people</t>
  </si>
  <si>
    <t>10.1016/j.clnu.2014.09.023</t>
  </si>
  <si>
    <t>CLINICAL NUTRITION</t>
  </si>
  <si>
    <t>0261-5614</t>
  </si>
  <si>
    <t>1532-1983</t>
  </si>
  <si>
    <t>[Valentini, Luzia] Charite, CCM, Dept Gastroenterol &amp; Hepatol, D-10117 Berlin, Germany; [Pinto, Alessandro; Donini, Lorenzo Maria; Lochs, Herbert] Univ Roma La Sapienza, Dept Expt Med, I-00185 Rome, Italy; [Bourdel-Marchasson, Isabelle] CHU Bordeaux, Clin Gerontol, Bordeaux, France; [Bourdel-Marchasson, Isabelle] CNRS, RMSB, UMR 5536, F-75700 Paris, France; [Bourdel-Marchasson, Isabelle] Univ Bordeaux, RMSB, UMR 5536, Bordeaux, France; [Ostan, Rita; Franceschi, Claudio] Univ Bologna, Dept Expt Diagnost &amp; Specialty Med, I-40126 Bologna, Italy; [Brigidi, Patrizia; Turroni, Silvia; Hrelia, Patrizia] Univ Bologna, Dept Pharm &amp; Biotechnol, I-40126 Bologna, Italy; [Hrelia, Silvana; Leoncini, Emanuela; Malaguti, Marco] Alma Mater Studiorum Univ Bologna, Dept Life Qual Studies, I-40126 Bologna, Italy; [Spazzafumo, Liana] Biostat Ctr INRCA, I-60100 Ancona, Italy; [Buccolini, Fabio] VoxNet, R&amp;D, I-00198 Rome, Italy; [Pryen, Florence] Actial Farmaceut Lda, P-09000082 Funchal, Portugal; [Blanc-Bisson, Christele; Durrieu, Jessica] CHU Bordeaux, Clin Gerontol, F-33000 Bordeaux, France; [Lochs, Herbert] Med Univ Innsbruck, A-6020 Innsbruck, Austria; [Bereswill, Stefan; Fischer, Andre] Charite, CBF, Dept Microbiol &amp; Hyg, D-12203 Berlin, Germany</t>
  </si>
  <si>
    <t>Valentini, L (reprint author), Univ Appl Sci Neubrandenburg, Dept Agr &amp; Food Technol, Sect Dietet, Brodaer Str 2, D-17033 Neubrandenburg, Germany.</t>
  </si>
  <si>
    <t>xxx@hs-nb.de</t>
  </si>
  <si>
    <t>Nutrition &amp; Dietetics</t>
  </si>
  <si>
    <t>European Union [FP7-SME-2007-1, 222230]</t>
  </si>
  <si>
    <t>Ben Eppinger; Heekeren, HR; Li, SC</t>
  </si>
  <si>
    <t>Age-related prefrontal impairments implicate deficient prediction of future reward in older adults</t>
  </si>
  <si>
    <t>10.1016/j.neurobiolaging.2015.04.010</t>
  </si>
  <si>
    <t>NEUROBIOLOGY OF AGING</t>
  </si>
  <si>
    <t>0197-4580</t>
  </si>
  <si>
    <t>1558-1497</t>
  </si>
  <si>
    <t>[Ben Eppinger; Li, Shu-Chen] Tech Univ Dresden, Dept Psychol, D-01062 Dresden, Germany; [Heekeren, Hauke R.] Free Univ Berlin, Dept Educ &amp; Psychol, Berlin, Germany; [Li, Shu-Chen] Max Planck Inst Human Dev, Ctr Lifespan Psychol, Berlin, Germany</t>
  </si>
  <si>
    <t>Ben Eppinger (reprint author), Tech Univ Dresden, Zellescher Weg 17, D-01062 Dresden, Germany.</t>
  </si>
  <si>
    <t>Geriatrics &amp; Gerontology; Neurosciences &amp; Neurology</t>
  </si>
  <si>
    <t>German Federal Ministry of Education and Research (BMBF) [FKZ 01GQ0913, FKZ 01GQ1313]</t>
  </si>
  <si>
    <t>Search for long-lived, weakly interacting particles that decay to displaced hadronic jets in proton-proton collisions at root s=8 TeV with the ATLAS detector</t>
  </si>
  <si>
    <t>10.1103/physrevd.92.012010</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</si>
  <si>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Mont Blanc, Annecy Le Vieux, France; [Auerbach, B.; Blair, R. E.; Chekanov, S.; Feng, E. J.; LeCompte, T.; Love, J.; Malon, D.; Nguyen, D. H.; Paramonov, A.; Price, L. E.; Proudfoot, J.; van Gemmeren, P.; Vaniachine, A.; Wang, R.; Yoshida, R.; Zhang, J.] Argonne Natl Lab, Div High Energy Phys, Argonne, IL 60439 USA; [Cheu, E.; Johns, K. A.; Lampen, C. L.; Lampl, W.; Lei, X.; Leone, R.; Loch, P.; Nayyar, R.; O'grady, F.; Shupe, M. A.; Varnes, E. W.; Veatch, J.] Univ Arizona, Dept Phys, Tucson, AZ 85721 USA; [Brandt, A.;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[Alexander, G.; Benekos, N.; Dris, M.; Gazis, E. N.; Karakostas, K.; Karastathis, N.; Leontsinis, S.; Maltezos, S.; Ntekas, K.; Panagiotopoulou, E.; Papadopoulou, Th. D.; Tsipolitis, G.; Vlachos, S.] Natl Tech Univ Athens, Dept Phys, GR-15773 Zografos, Greece; [Abdinov, O.; Ahmadov, F.; Huseynov, N.; Javadov, N.; Khalil-zada, F.] Azerbaijan Acad Sci, Inst Phys, Baku 370143, Azerbaijan; [Anjos, N.; Bosman, M.;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Inst Fis Altes Energies, E-08193 Barcelona, Spain; [Anjos, N.; Bosman, M.;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Kastanas, A.; Liebig, W.; Lipniacka, A.; Maeland, S.; Latour, B. Martin Dit; Rosendahl, P. L.; Sandaker, H.;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L.;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L.; Yao, W-M.; Yu, D. R.] Univ Calif Berkeley, Berkeley, CA 94720 USA; [Dietrich, J.; Giorgi, F. M.; Grancagnolo, S.; Herbert, G. H.; Herrberg-Schubert, R.; Hristova, I.; Kind, O. M.; Kolanoski, H.; Lacker, H.; Lohse, T.; Nikiforov, A.; Rehnisch, L.; Rieck, P.; Schulz, H.; Stamm, S.; zur Nedden, M.]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Chisholm, A. S.; Daniells, A. C.; Hawkes, C. M.; Head, S. J.; Hiller, K. H.;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Zengel, K.] Brandeis Univ, Dept Phys, Waltham, MA 02254 USA; [Coutinho, Y. Amaral;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Badescu, E.; Boldea, V.; Buda, S. I.; Caprini, I.; Caprini, M.; Chitan, A.; Ciubancan, M.; Constantinescu, S.; Dobre, M.; Ducu, O. A.; Jinaru, A.; Martoiu, V. S.; Maurer, J.; Olariu, A.;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Gonzalez, B. Alvarez;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CERN, Geneva, Switzerland; [Alison, J.; Anderson, K. J.; Toro, R. Camacho;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Hu, Q.; Jiang, Y.; Li, B.; Liu, J. B.; Liu, M.; Liu, Y.; Peng, H.; Song, H. Y.; Xu, L.; Zhang, R.; Zhao, Z.; Zhu, Y.] Univ Sci &amp; Technol China, Dept Modern Phys, Hefei, Anhui, Peoples R China; [Chen, S.; Wang, C.] Nanjing Univ, Dept Phys, Nanjing, Jiangsu, Peoples R China; [Chen, L.; Feng, C.; Ge, P.; Liu, B.;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Gilles, G.; Gris, Ph.; Liao, H.; Madar, R.; Pallin, D.; Saez, S. M. Romano; Santoni, C.; Simon, D.; Theveneaux-Pelzer, T.; Vazeille, F.] Univ Clermont Ferrand, Phys Corpusculaire Lab,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Smith, R. W.; Thompson, E. N.; Tuts, P. M.; Zhou, L.] Columbia Univ, Nevis Lab, Irvington, NY USA; [Alonso, A.; Dam, M.; Galster, G.; Hansen, J. D.; Hansen, P. H.; Joergensen, M. D.; Loevschall-Jensen, A. E.; Monk, J.; Mortensen, S. S.; Pedersen, L. E.; Petersen, T. C.; Pingel, A.; Thomsen, L. A.; Wiglesworth, C.; Xella, S.] Univ Copenhagen, Niels Bohr Inst, DK-1168 Copenhagen, Denmark; [Cairo, V. M.; Capua, M.; Crosetti, G.; La Rotonda, L.; Mastroberardino, A.; Policicchio, A.; Salvatore, D.; Scarfone, V.; Schioppa, M.; Susinno, G.; Tassi, E.] Ist Nazl Fis Nucl, Lab Nazl Frascati, Grp Collegato Cosenza, Frascati, Italy; [Cairo, V. M.; Capua, M.; Crosetti, G.;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Radescu, V.; Rubinskiy, I.; Schaefer, R.; Schmitt, S.; Sedov, G.; Shushkevich, S.; South, D.; Stanescu-Bellu, M.; Stanitzki, M. M.; Starovoitov, P.; Styles, N. A.; Tackmann, K.; Wang, J.; Wasicki, C.; Yildirim, E.] DESY, Hamburg, Germany; [Argyropoulos, S.; Asbah, N.; Bessner, M.;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Radescu, V.; Rubinskiy, I.; Schaefer, R.; Schmitt, S.; Sedov, G.; Shushkevich, S.; South, D.; Stanescu-Bellu, M.; Stanitzki, M. M.; Starovoitov, P.; Styles, N. A.; Tackmann, K.; Wang, J.; Wasicki, C.; Yildirim, E.] DESY, Zeuthen, Germany; [Burmeister, I.; Erdmann, J.; Esch, H.; Goessling, C.; Jentzsch, J.; Jung, C. A.; Klingenberg, R.; Kroeninger, K.] Tech Univ Dortmund, Inst Expt Phys 4,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W. H.; Noccioli, E. Benhar; De Mendizabal, J. Bilbao; Clark, A.; Delitzsch, C. M.; della Volpe, D.; Doglioni, C.; Ferrere, D.; Gadomski, S.; Golling, T.; Gonzalez-Sevilla, S.; Gramling, J.; Guescini, F.; Iacobucci, G.; Katre, A.; La Rosa, A.; Mermod, P.; Miucci, A.; Muenstermann, D.; Nessi, M.; Paolozzi, L.;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I-16146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Brandt, G.; Clement, C.; Drechsler, E.; George, M.; Graber, L.; Grosse-Knetter, J.; Hamer, M.; Kareem, M. J.; Kawamura, G.;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Iowa City,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Dubna Joint Nucl Res Inst, Dubna 141980,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Ochi, A.; Shimizu, S.; Takeda, H.; Yakabe, R.; Yamazaki, Y.; Yuan, L.] Kobe Univ, Grad Sch Sci, Kobe, Hyogo, Japan; [Ishino, M.; Kunigo, T.; Sumida, T.; Tashiro, T.] Kyoto Univ, Fac Sci, Kyoto, Japan; [Takashima, R.] Kyoto Univ, Kyoto 612, Japan; [Kawagoe, K.; Oda, S.; Otono, H.; Tojo, J.] Kyushu Univ, Dept Phys, Fukuoka 812, Japan; [Alconada Verzini, M. J.; Alonso, F.; Dova, M. T.; Monticelli, F.; Wahlberg, H.] Univ Nacl La Plata, Inst Fis La Plata, La Plata, Buenos Aires, Argentina; [Alconada Verzini, M. J.; Alonso, F.; Arduh, F. A.;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Teixeira Dias Castanheira, M.] Queen Mary Univ London, Sch Phys &amp; Astron, London, England; [Berry, T.; Blanco, J. E.; Boisvert, V.; Brooks, T.; Connelly, I. A.; Cowan, G.; Duguid, L.; Giannelli, M. Faucci; George, S.;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Le Dortz, O.; Lefebvre, G.; Malaescu, B.; Marchiori, G.; Nikolic-Audit, I.; Ocariz, J.; Pandini, C. E.; Pires, S.; Ridel, M.; Roos, L.; Trincaz-Duvoid, S.; Vannucci, F.; Varouchas, D.] CNRS, IN2P3, Paris, France; [Akesson, T. P. A.; Bocchetta, S. S.; Bryngemark, L.; Floderus, A.; Hawkins, A. D.; Hedberg, V.; Ivarsson, J.; Jarlskog, G.; Lytken, E.; Mjornmark, J. U.; Smirnova, O.; Viazlo, O.] Lund Univ, Inst Fys, Lund, Sweden; [Arnal, V.; Barreiro, F.; Cantero, J.; De la Torre, H.; Del Peso, J.; Glasman, C.; Llorente Merino, J.; Terron, J.] Univ Autonoma Madrid, Dept Fis Teor C15, Madrid, Spain; [Becker, M.; Bertella, C.; Blum, W.; Buescher, V.; Caputo, R.; Caudron, J.; Ellinghaus, F.; Endner, O. C.; Ertel, E.; Fiedler, F.; Torregrosa, E. Fullana; Heck, T.; Hohlfeld, M.; Huelsing, T. A.; Karnevskiy, M.; Kleinknecht, K.; Koenig, S.; Koepke, L.; Lin, T. H.; Masetti, L.; Mattmann, J.; Meyer, C.;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Vacavant, L.] CNRS, IN2P3, Marseille, France; [Bellomo, M.; Bernard, N. R.; Brau, B.; Dallapiccola, C.; Daya-Ishmukhametova, R. K.; Moyse, E. J. W.; Pais, P.; Pueschel, E.; Ventura, D.; Willoc</t>
  </si>
  <si>
    <t>Aad, G; Abbott, B; Abdallah, J; Khalek, SA; Abdinov, O; Aben, R; Abi, B; Abolins, M; AbouZeid, OS; Abramowicz, H; Abreu, H; Abreu, R; Abulaitia, Y; Acharya, BS; Adamczyk, L; Adams, DL; Adelman, J; Ado</t>
  </si>
  <si>
    <t>Observation and measurement of Higgs boson decays to WW* with the ATLAS detector</t>
  </si>
  <si>
    <t>10.1103/physrevd.92.012006</t>
  </si>
  <si>
    <t>[Jackson, P.; Lee, L.; Soni, N.; White, M. J.] Univ Adelaide, Dept Phys, Adelaide, SA, Australia; [Bouffard, J.; Edson, W.; Ernst, J.; Fischer, A.; Guindon, S.; Jain, V.] SUNY Albany, Dept Phys, Albany, NY 12222 USA; [Butt, A. I.; Czodrowski, P.; Gingrich, D. M.; Karamaoun, A.; Moore, R. W.; Pinfold, J. L.; Saddique, A.; Vaque, F. Vives] Univ Alberta, Dept Phys, Edmonton, AB, Canada; [Cakir, O.; Ciftci, A. K.; Ciftci, R.; Yildiz, H. Duran] Ankara Univ, Dept Phys, TR-06100 Ankara, Turkey; [Yilmaz, M.] Gazi Univ, Dept Phys, Ankara, Turkey; [Kudayc, S.; Cakirc, I. Turk] Istanbul Aydin Univ, Istanbul, Turkey; [Sultansoyd, S.] TOBB Univ Econ &amp; Technol, Div Phys, Ankara, Turkey; [Barnovska, Z.; Berger, N.; Delmastro, M.; Di Ciaccio, L.; Elles, S.; Goy, C.; Hryn'ova, T.; Jezequel, S.; Keoshkerian, H.; Koletsou, I.; Lafaye, R.; Leveque, J.; Massol, N.; Przysiezniak, H.; Sauvage, G.; Sauvan, E.; Schwoerer, M.; Simard, O.; Todorov, T.] CNRS IN2P3, LAPP, Annecy Le Vieux, France; [Barnovska, Z.; Berger, N.; Delmastro, M.; Di Ciaccio, L.; Elles, S.; Goy, C.; Hryn'ova, T.; Jezequel, S.; Keoshkerian, H.; Koletsou, I.; Lafaye, R.; Leveque, J.; Massol, N.; Przysiezniak, H.; Sauvage, G.; Sauvan, E.; Schwoerer, M.; Simard, O.; Todorov, T.] Univ Savoie, Annecy Le Vieux, France; [Auerbach, B.; Blair, R. E.; Chekanov, S.; Childers, J. T.; Feng, E. J.; LeCompte, T.; Love, J.; Malon, D.; Nguyen, D. H.; Paramonov, A.; Price, L. E.; Proudfoot, J.;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Ozturk, N.; Sosebee, M.; Stradling, A. R.; Usai, G.; Vartapetian, A.; White, A.; Wingerter-Seez, I.; Yu, J.] Univ Texas Arlington, Dept Phys, Arlington, TX 76019 USA; [Angelidakis, S.;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[Anjos, N.; Bosman, M.; Armadans, R. Caminal; Casado, M. P.; Casolino, M.; Cavalli-Sforza, M.; Cortes-Gonzalez, A.; Farooque, T.; Fracchia, S.; Giangiobbe, V.; Parra, G. Gonzalez; Grinstein, S.; Rozas, A. Juste; Korolkov, I.; Le Menedeu, E.; Paz, I. Lopez; Martinez, M.; Mir, L. M.; Berlingen, J. Montejo; Pages, A. Pacheco; Aranda, C. Padilla; Riu, I.; Rubbo, F.; Sorin, V.; Succurro, A.; Tripiana, M. F.; Tsiskaridze, S.] Univ Autonoma Barcelona, Inst Fis Altes Energies, E-08193 Barcelona, Spain; [Anjos, N.; Bosman, M.; Armadans, R. Caminal; Casado, M. P.; Casolino, M.; Cavalli-Sforza, M.; Cortes-Gonzalez, A.; Farooque, T.; Fracchia, S.; Giangiobbe, V.; Parra, G. Gonzalez; Grinstein, S.; Rozas, A. Juste; Korolkov, I.; Le Menedeu, E.; Paz, I. Lopez; Martinez, M.; Mir, L. M.; Berlingen, J. Montejo; Pages, A. Pacheco; Aranda, C. Padilla; Riu, I.; Rubbo, F.; Sorin, V.; Succurro, A.; Tripiana, M. F.; Tsiskaridze, S.] Univ Autonoma Barcelona, Dept Fis, E-08193 Barcelona, Spain; [Agatonovic-Jovin, T.; Bozic, I.; Dimitrievska, A.; Krstica, J.; Marjanovica, M.; Popovica, D. S.; Sijackia, Dj.; Simica, Lj.; Milosavljevica, M. Vranjes] Univ Belgrade, Inst Phys, Belgrade, Serbia; [Mamuzicb, J.] Univ Belgrade, Vinca Inst Nucl Sci, Belgrade, Serbia; [Buanes, T.; Dale, O.; Eigen, G.; Kastanas, A.; Liebig, W.; Lipniacka, A.; Latour, B. Martin Dit; Rosendahl, P. L.; Sandaker, H.; Sjursen, T. B.; Smestad, L.; Stugu, B.; Ugland, M.] Univ Bergen, Dept Phys &amp; Technol, Bergen, Norway; [Axen, B.; Barnett, R. M.; Beringer, J.; Brandt, G.; Brosamer, J.; Calafiura, P.; Caminada, L. M.; Cerutti, F.; Ciocio, A.; Clarke, R. N.; Cooke, M.; Copic, K.; Dube, S.; Einsweiler, K.; Farrell, S.; Garcia-Sciveres, M.; Gilchriese, M.; Haber, C.; Hance, M.; Heinemann, B.; Hinchliffe, I.; Hinman, R. R.; Holmes, T. R.; Hurwitz, M.; Jeanty, L.; Lavrijsen, W.; Leggett, C.; Loscutoff, P.; Marshall, Z.; Ohm, C. C.; Ovcharova, A.; Griso, S. Pagan; Potamianos, K.; Pranko, A.; Quarrie, D. R.; Shapiro, M.; Sood, A.; Tibbetts, M. J.; Trottier-McDonald, M.; Tsulaia, V.; Virzi, J.; Wang, H.; Yao, W-M.; Yu, D. R.] Univ Calif Berkeley, Lawrence Berkeley Natl Lab, Div Phys, Berkeley, CA 94720 USA; [Axen, B.; Barnett, R. M.; Beringer, J.; Brandt, G.; Brosamer, J.; Calafiura, P.; Caminada, L. M.; Cerutti, F.; Ciocio, A.; Clarke, R. N.; Cooke, M.; Copic, K.; Dube, S.; Einsweiler, K.; Farrell, S.; Garcia-Sciveres, M.; Gilchriese, M.; Haber, C.; Hance, M.; Heinemann, B.; Hinchliffe, I.; Hinman, R. R.; Holmes, T. R.; Hurwitz, M.; Jeanty, L.; Lavrijsen, W.; Leggett, C.; Loscutoff, P.; Marshall, Z.; Ohm, C. C.; Ovcharova, A.; Griso, S. Pagan; Potamianos, K.; Pranko, A.; Quarrie, D. R.; Shapiro, M.; Sood, A.; Tibbetts, M. J.; Trottier-McDonald, M.; Tsulaia, V.; Virzi, J.; Wang, H.; Yao, W-M.; Yu, D. R.] Univ Calif Berkeley, Berkeley, CA 94720 USA; [Dietrich, J.; Giorgi, F. M.; Grancagnolo, S.; Herbert, G. H.; Herrberg-Schubert, R.; Hristova, I.; Kind, O.; Kolanoski, H.; Lacker, H.; Lohse, T.; Nikiforov, A.; Rehnisch, L.; Rieck, P.; Schulz, H.; Stamm, S.; Wendland, D.; Nedden, M. Zur] Humboldt Univ, Dept Phys, Berlin, Germany; [Agustoni, M.; Beck, H. P.; Cervelli, A.; Ereditato, A.; Haug, S.; Marti, L. F.; Meloni, F.; Schneider, B.; Sciacca, F. G.; Stramaglia, M. E.; Stucci, S. A.; Weber, M. S.] Univ Bern, Albert Einstein Ctr Fundamental Phys, Bern, Switzerland; [Agustoni, M.; Beck, H. P.; Cervelli, A.; Ereditato, A.; Haug, S.;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Istina, S.; Ozcana, V. E.] Bogazici Univ, Dept Phys, Istanbul, Turkey; [Cetin, S. A.] Dogus Univ, Dept Phys, Istanbul, Turkey; [Beddall, A. J.; Beddall, A.; Bingul, A.] Gaziantep Univ, Dept Phys Engn, Gaziantep, Turkey; [Alberghi, G. L.; Bellagamba, L.; Boscherini, D.; Bruni, A.; Bruni, G.; Bruschi, M.; Caforio, D.; Corradi, M.; De Castroa, S.; Di Sipio, R.; Fabbri, L.; Franchini, M.; Gabriellia, A.; Giacobbea, B.; Giorgia, F. M.; Grafstroma, P.; Manghia, F. Lasagni; Massaa, I.; Massaa, L.; Mengarellia, A.; Negrinia, M.; Polinia, A.; Rinaldia, L.; Romanoa, M.; Sbarraa, C.; Sbrizzia, A.; Semprini-Cesaria, N.; Spighia, R.; Tupputia, S. A.; Valentinettia, S.; Villaa, M.; Zoccolia, A.] INFN Sez Bologna, Bologna, Italy; [Alberghi, G. L.; Caforio, D.; De Castroa, S.; Di Sipio, R.; Fabbri, L.; Franchini, M.; Gabriellia, A.; Grafstroma, P.; Manghia, F. Lasagni; Massaa, I.; Massaa, L.; Mengarellia, A.; Piccininia, M.; Romanoa, M.; Sbrizzia, A.; Tupputia, S. A.; Valentinettia, S.; Villaa, M.; Zoccolia, A.] Univ Bologna, Dipartmento Fis &amp; Astron, Bologna, Italy; [Arslan, O.; Bechtle, P.; Bernlochner, F. U.; Brock, I.; Cristinziani, M.; Davey, W.; Desch, K.; Dingfelder, J.; Ehrenfeld, W.; Gaycken, G.; Geich-Gimbel, Ch.; Gonella, L.; Haefner, P.; Hagebock, S.; Hellmich, D.; Huegging, F.; Janssen, J.; Khoriauli, G.; Kostyukhin, V. V.; Kraus, J. K.; Kroseberg, J.; Krueger, H.; Lapoire, C.; Lenz, T.; Leyko, A. M.; Liebal, J.; Limbach, C.; Mergelmeyer, S.; Mijovic, L.; Mueller, K.; Nanava, G.; Nattermann, T.; Obermann, T.; Pohl, D.; Sarrazin, B.; Schaepe, S.; Schultens, M. J.; Schwindt, T.; Scutti, F.; Seema, P.; Stillings, J. A.; Tannoury, N.; Therhaag, J.; Uhlenbrock, M.; Velz, T.;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[Coutinho, Y. Amaral; Caloba, L. P.; Maidantchika, C.; Marroquima, F.; Nepomucenoa, A. A.; Seixasa, J. M.] Univ Fed Rio de Janeiro, COPPE, EE, IF, BR-21945 Rio De Janeiro, Brazil; [Cerqueira, A. S.; Filhob, L. Manhaes De Andrade] Univ Fed Juiz de Fora, Elect Circuits Dept, Juiz de Fora, Brazil; [Do Valec, M. A. B.] Univ Fed Sao Joao del Rei, Sao Joao del Rei, Brazil; [Donadelli, M.; Leited, M. A. L.] Univ Sao Paulo, Inst Fis, BR-01498 Sao Paulo, Brazil; [Adams, D. L.; Assamagan, K.; Begel, M.; Chen, H.; Chernyatin, V.; Debbe, R.; Ernst, M.; Gibbard, B.; Gordon, H. A.; Klimentov, A.; Kouskoura, V.; Kravchenko, A.; Lanni, F.; Lissauer, D.; Lynn, D.; Ma, H.; Maeno, T.; Metcalfe, J.; Mountricha, E.; Nevski, P.; Nilsson, P.;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Ditaa, P.; Ditaa, S.; Ducua, O. A.; Jinarua, A.; Maurera, J.; Olariua, A.; Pantea, D.; Rotarua, M.; Stoiceaa, G.; Tudorachea, A.; Tudorachea, V.] Natl Inst Phys &amp; Nucl Engn, Bucharest, Romania; [Popeneciub, G. A.] Natl Inst Res &amp; Dev Isotop &amp; Mol Technol, Dept Phys, Cluj Napoca, Romania; Univ Politehn Bucuresti, Bucharest, Romania; West Univ Timisoara, Timisoara, Romania; [Garzon, G. Otero Y.; Piegaia, R.; Reisin, H.; Sacerdoti, S.] Univ Buenos Aires, Dept Fis, Buenos Aires, DF, Argentina; [Arratia, M.; Barlow, N.; Batley, J. R.; Brochu, F. M.; Buttinger, W.; Carter, J. R.; Chapman, J. D.; Cottin, G.; French, S. T.; Gillam, T. P. S.; Hill, J. C.; Kaneti, S.; Khoo, T. J.; Lester, C. G.; Mueller, T.; Parker, M. A.; Robinson, D.; Sandoval, T.; Thomson, M.; Ward, C. P.; Williams, S.; Yusuf, I.] Univ Cambridge, Cavendish Lab, Cambridge CB3 0HE, England; [Bellerive, A.; Cree, G.; Di Valentino, D.; Koffas, T.; Lacey, J.; Leight, W. A.; Marchand, J. F.; McCarthy, T. G.; Nomidis, I.; Oakham, F. G.; Psztor,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Conti, G.; Dell'Acqua, A.; Deviveiros, P. O.; Di Girolamo, A.; Di Girolamo, B.; Dittus, F.; Dobos, D.; Dudarev, A.; Duehrssen, M.; Eifert, T.; Ellis, N.; Elsing, M.; Farthouat, P.; Fassnacht, P.; Feigl, S.; Fernandez Perez, S.; Franchino, S.; Francis, D.; Froidevaux, D.; Garonne, V.; Gianotti, F.; Gillberg, D.; Glatzer, J.; Godlewski, J.; Goossens, L.; Gorini, B.; Gray, H. M.; Hauschild, M.; Hawkings, R. J.; Heller, M.; Helsens, C.; Correia, A. M. Henriques; Hervas, L.; Hoecker, A.; Hubacek, Z.; Huhtinen, M.; Jaekel, M. R.; Jakobsen, S.; Kaneda, M.; Klioutchnikova, T.; Krasznahorkay, A.; Lantzsch, K.; Lassnig, M.; Miotto, G. Lehmann; Lenzi, B.; Lichard, P.; Macina, D.; Malyukov, S.; Mandelli, B.; Mapelli, L.; Martin, B.; Marzin, A.; Messina, A.; Meyer, J.; Milic, A.; Mornacchi, G.; Nairz, A. M.; Nakahama, Y.; Negri, G.;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Krizka, K.; Li, H. L.; Meehan, S.; Melachrinos, C.; Merritt, F. S.; Miller, D. W.; Okumura, Y.; Onyisi, P. U. E.; Oreglia, M. J.; Penning, B.; Pilcher, J. E.; Saxon, J.; Shochet, M. J.; Tompkins, L.; Vukotic, I.; Webster, J. S.] Univ Chicago, Enrico Fermi Inst, Chicago, IL 60637 USA; [Carquin, E.; Diaza, M. A.; Vogela, M.] Pontificia Univ Catolica Chile, Dept Fis, Santiago, Chile; [Brooks, W. K.; Kuleshovb, S.; Pezoab, R.; Prokoshinb, F.; Whiteb, R.] Univ Tecn Federico Santa Maria, Dept Fis, Valparaiso, Chile; [Bai, Y.; Fanga, Y.; Jina, S.; Loua, X.; Lua, F.; Ouyanga, Q.; Rena, H.; Shana, L. Y.; Suna, X.; Wanga, J.; Xu, D.; Yaoa, L.; Zhua, H.; Zhuanga, X.] Chinese Acad Sci, Inst High Energy Phys, Beijing, Peoples R China; [Gaob, J.; Guanb, L.; Hanb, L.; Jiangb, Y.; Lib, B.; Liub, J. B.; Liub, K.; Liub, M.; Liub, Y.; Pengb, H.; Songb, H. Y.; Xu, L.; Zhang, R.; Zhao, Z.; Zhub, Y.] Univ Sci &amp; Technol China, Dept Modern Phys, Hefei, Anhui, Peoples R China; [Chen, S.; Lic, Y.; Wangc, C.] Nanjing Univ, Dept Phys, Nanjing, Jiangsu, Peoples R China; [Chen, L.; Fengd, C.; Ge, P.; Mad, L. L.; Zhang, X.; Zhao, Y.; Zhud, C. G.] Shandong Univ, Sch Phys, Jinan, Shandong, Peoples R China; [Lie, L.; Yange, H.] Shanghai Jiao Tong Univ, Dept Phys, Shanghai 200030, Peoples R China; [Chen, X.] Tsinghua Univ, Dept Phys, Beijing 100084, Peoples R China; [Boumediene, D.; Busato, E.; Calvet, D.; Calvet, S.; Donini, J.; Dubreuil, E.; Ghodbane, N.; Gilles, G.; Gris, Ph.; Guicheney, C.; Liao, H.; Pallin, D.; Podlyski, F.; Santoni, C.; Simon, D.; Theveneaux-Pelzer, T.; Valery, L.; Vazeille, F.] Clermont Univ, Lab Phys Corpusculaire, Clermont Ferrand, France; [Boumediene, D.; Busato, E.; Calvet, D.; Calvet, S.; Donini, J.; Dubreuil, E.; Ghodbane, N.; Gilles, G.; Gris, Ph.; Guicheney, C.; Liao, H.; Pallin, D.; Podlyski, F.; Santoni, C.; Simon, D.; Theveneaux-Pelzer, T.; Valery, L.; Vazeille, F.] Univ Clermont Ferrand, Clermont Ferrand, France; [Boumediene, D.; Busato, E.; Calvet, D.; Calvet, S.; Donini, J.; Dubreuil, E.; Ghodbane, N.; Gilles, G.; Gris, Ph.; Guicheney, C.; Liao, H.; Pallin, D.; Podlyski, F.; Santoni, C.; Simon, D.; Theveneaux-Pelzer, T.; Valery, L.; Vazeille, F.] IN2P3, CNRS, Clermont Ferrand, France; [Altheimer, A.; Andeen, T.; Angerami, A.; Bain, T.; Brooijmans, G.; Cole, B.; Guo, J.; Hu, D.; Hughes, E. W.; Mohapatra, S.; Nikiforou, N.; Parsons, J. A.; Smith, M.; Thompson, E. N.; Tian, F.; Tuts, P. M.; Urbaniec, D.;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Crosettia, G.; La Rotondaa, L.; Mastroberardinoa, A.; Policicchioa, A.; Salvatorea, D.; Scarfonea, V.; Schioppaa, M.; Susinnoa, G.; Tassia, E.] Ist Nazl Fis Nucl, Grp Coll Cosenza, Lab Nazl Frascati, Cosenza, Italy; [Capua, M.; Crosettia, G.; La Rotondaa, L.; Mastroberardinoa, A.; Policicchioa, A.; Salvatorea, D.; Scarfonea, V.; Schioppaa, M.; Susinnoa, G.; Tassia, E.] Univ Calabria, Dipartmento Fis, I-87036 Arcavacata Di Rende, Italy; [Adamczyk, L.; Bold, T.; Dabrowskia, W.; Dwuznik, M.; Dyndal, M.; Grabowska-Bolda, I.; Kisielewskaa, D.; Kopernya, S.; Kowalskia, T. Z.; Mindura, B.; Przybyciena, M.; Zeml, A.] AGH Univ Sci &amp; Technol, Fac Phys &amp; Appl Comp Sci, Krakow, Poland; [Palkab,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Kama, S.; Kehoe, R.; Sekula, S. J.; Stroynowski, R.; Turvey, A. J.; Wang, H.; Ye, J.; Zhao, X.; Zhou, L.] So Methodist Univ, Phys Dept, Dallas, TX 75275 USA; [Izen, J. M.; Leyton, M.; Meirose, B.; Namasivayam, H.; Reeves, K.] Univ Texas Dallas, Dept Phys, Richardson, TX 75083 USA; [Argyropoulos, S.; Asbah, N.; Bessner, M.; Bloch, I.; Borroni, S.; Camarda, S.; Deterre, C.; Filipuzzi, M.; Friedrich, C.; Glazov, A.; Fajardo, L. S. Gomez; Grahn, K-J.; Gregor, I. M.; Grohsjean, A.; Haleem, M.; Hamnett, P. G.; Hengler, C.; Hiller, K. H.; Howarth, J.; Huang, Y.; Belenguer, M. Jimenez; Katzy, J.; Keller, J. S.; Kondrashova, N.; Kuhl, T.; Lisovyi, M.; Lobodzinska, E.; Lohwasser, K.; Medinnis, M.; Monig, K.; Morton, A.; Garcia, R. F. Naranjo; Naumann, T.; Peschke, R.; Petit, E.; Radescu, V.; Rubinskiy, I.; Schaefer, R.; Sedov, G.; Shushkevich, S.; South, D.; Stanescu-Bellu, M.; Stanitzki, M. M.; Starovoitov, P.; Styles, N. A.; Tackmann, K.; Wang, J.; Wasicki, C.; Wildt, M. A.; Yatsenko, E.; Yildirim, E.] DESY, Hamburg, Germany; [Argyropoulos, S.; Asbah, N.; Bessner, M.; Bloch, I.; Borroni, S.; Camarda, S.; Deterre, C.; Filipuzzi, M.; Friedrich, C.; Glazov, A.; Fajardo, L. S. Gomez; Grahn, K-J.; Gregor, I. M.; Grohsjean, A.; Haleem, M.; Hamnett, P. G.; Hengler, C.; Hiller, K. H.; Howarth, J.; Huang, Y.; Belenguer, M. Jimenez; Katzy, J.; Keller, J. S.; Kondrashova, N.; Kuhl, T.; Lisovyi, M.; Lobodzinska, E.; Lohwasser, K.; Medinnis, M.; Monig, K.; Morton, A.; Garcia, R. F. Naranjo; Naumann, T.; Peschke, R.; Petit, E.; Radescu, V.; Rubinskiy, I.; Schaefer, R.; Sedov, G.; Shushkevich, S.; South, D.; Stanescu-Bellu, M.; Stanitzki, M. M.; Starovoitov, P.; Styles, N. A.; Tackmann, K.; Wang, J.; Wasicki, C.; Wildt, M. A.; Yatsenko, E.; Yildirim, E.] DESY, Zeuthen, Germany; [Burmeister, I.; Erdmann, J.; Esch, H.; Gossling, C.; Jentzsch, J.; Jung, C. A.; Klingenberg, R.; Kroeninger, K.] Tech Univ Dortmund, Inst Expt Phys 4, Dortmund, Germany; [Anger, P.; Duschinger, D.; Friedrich, F.; Grohs, J. P.; Gumpert, C.;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Wang, C.; Zhou,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Madar, R.; Mahboubi, K.; Mohr, W.; Pagacova, M.; Parzefall, U.; Rave, T. C.; Ronzani, M.; Ruehr,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Golling, T.; Gonzalez-Sevilla, S.; Goulette, M. P.; Gramling, J.; Guescini, F.; Iacobucci, G.; Katre, A.; La Rosa, A.; Mermod, P.; Miucci, A.; Muenstermann, D.; Nektarijevic, S.; Nikolics, K.; Picazio, A.; Pohl, M.; Rosbach, K.; Tykhonov, A.; Vallecorsa, S.; Wu, X.] Univ Geneva, Sect Phys, Geneva, Switzerland; [Barberis, D.; Darboa, G.; Favareto, A.; Parodi, A. Ferretto; Gagliardia, G.; Gemmea, C.; Guidoa, E.; Morettinia, P.; Osculatia, B.; Parodia, F.; Passaggioa, S.; Rossia, L. P.] Ist Nazl Fis Nucl, Sez Genova, Genoa, Italy; [Barberis, D.; Favareto, A.; Parodi, A. Ferretto; Gagliardia, G.; Guidoa, E.; Osculatia, B.; Parodia, F.; Schiavia, C.] Univ Genoa, Dipartimento Fis, Genoa, Italy; [Jejelavaa, J.; Tskhadadzea, E. G.] Iv Javakhishvili Tbilisi State Univ, E Andronikashvili Inst Phys, Tbilisi, Rep of Georgia; [Djobava, T.; Durglishvili, A.; Khubuab, J.; Mosidzeb, M.] Tbilisi State Univ, Inst High Energy Phys, Tbilisi, Rep of Georgia; [Dueren, M.; Kreutzfeldt, K.; Stenzel, H.] Univ Giessen, Inst Phys 2, D-35390 Giessen, Germany; [Bates, R. L.; Britton, D.; Buckley, A. G.; Bussey, P.; Buttar, C. M.; Buzatu, A.; Cinca, D.; D'Auria, S.; Doherty, T.; Doyle, A. T.; Ferrag, S.; Ferrando, J.; de Lima, D. E. Ferreira; Gemmell, A.; Gul, U.; Ortiz, N. G. Gutierrez; Kar, D.; Knue, A.; Mullen, P.; O'Shea, V.; Barrera, C. Oropeza; Pollard, C. S.; Qin, G.; Quilty, D.; Ravenscroft, T.; Robson, A.; Saxon, D. H.; Smith, K. M.; St Denis, R. D.; Stewart, G. A.; Thompson, A. S.; Wright, M.] Univ Glasgow, SUPA Sch Phys &amp; Astron, Glasgow, Lanark, Scotland; [Bierwagen, K.; Bindi, M.; Blumenschein, U.; George, M.; Graber, L.; Grosse-Knetter, J.; Hamer, M.; Kareem, M. J.; Kawamura, G.; Keil, M.; Lemmer, B.; Magradze, E.; Mantoani, M.; Mchedlidze, G.; Llcer, M. Moreno; Musheghyan, H.; Nackenhorst, O.; Nadal, J.; Quadt, A.; Rieger, J.; Schorlemmer, A. L. S.; Serkin, L.; Shabalina, E.; Stolte, P.; Schroeder, T. Vazquez; Weingarten, J.; Zinonos, Z.] Univ Gottingen, Phys Inst 2, D-37073 Gottingen, Germany; [Albrand, S.; Brown, J.; Collot, J.; Crepe-Renaudin, S.; Dechenaux, B.; Delsart, P. A.; Gabaldon, C.; Genest, M. H.; Hostachy, J-Y.; Ledroit-Guillon, F.; Lleres, A.; Lucotte, A.; Malek, F.; Monini, C.; Stark, J.; Trocme, B.; Wu, M.] Univ Grenoble Alpes, CNRS IN2P3, Lab Phys Subatom &amp; Cosmol, Grenoble, France; [McFarlanea, K. W.] Hampton Univ, Dept Phys, Hampton, VA 23668 USA; [Da Costa, J. Barreiro Guimaraes; Butler, B.; Catastini, P.; Franklin, M.; Huth, J.; Ippolito, V.; Mateos, D. Lopez; Mercurio, K. M.; Morii, M.; Skottowe, H. P.; Spearman, W. R.; Sun, S.; Tolley, E.; Yen, A. L.; Della Porta, G. Zevi] Harvard Univ, Lab Particle Phys &amp; Cosmol, Cambridge, MA 02138 USA; [Andrei, V.; Baas, A. E.; Brandt, O.; Davygoraa, Y.; Dietzsch, T. A.; Djuvsland, J. I.; Dunford, M.; Hankea, P.; Jongmannsa, J.; Khomicha, A.; Klugea, E. -E.; Laiera, H.; Langa, V. S.; Meiera, K.; Muellera, F.; Poddara, S.; Scharfa, V.; Schultz-Coulona, H. -C.; Stamena, R.; Wesselsa, M.] Heidelberg Univ, Kirchhoff Inst Phys, Heidelberg, Germany; [Anders, C. F.; Giulinib, M.; Kasieczkab, G.; Narayanb, R.; Schaetzelb, S.; Schmittb, S.; Schoeningb, A.] Heidelberg Univ, Inst Phys, Heidelberg, Germany; [Colombo, T.; Kretzc, M.; Kugelc, A.] Heidelberg Univ, ZITI Inst Tech Informat, Mannheim, Germany; [Nagasaka, Y.] Hiroshima Inst Technol, Fac Appl Informat Sci, Hiroshima, Japan; [Bortolotto, V.; Castillo, L. R. Flores] Chinese Univ Hong Kong, Dept Phys, Shatin, Hong Kong, Peoples R China; Univ Hong Kong, Dept Phys, Hong Kong, Hong Kong, Peoples R China; [Prokofievc, K.] Hong Kong Univ Sci &amp; Technol, Dept Phys, Kowloon, Hong Kong, Peoples R China; Indiana Univ, Dept Phys, Bloomington, IN 47405 USA; Univ Innsbruck, Inst Astro &amp; Teilchenphys, A-6020 Innsbruck, Austria; [Mallik, U.; Mandrysch, R.; Morange, N.; Zaidan, R.] Univ Iowa, Iowa City, IA USA; [Chen, C.; Cochran, J.; De Lorenzi, F.; Dudziak,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Inst Nucl Res,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Anduaga, X. S.; Arduh, F. A.; Dova, M. T.; Monticelli, F.; Wahlberg, H.] Univ Nacl La Plata, Inst Fis La Plata, La Plata, Buenos Aires, Argentina; [Alconada Verzini, M. J.; Alonso, F.; Anduaga, X. S.; Arduh, F. A.;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Gorinia, E.; Orlandoa, N.; Primaveraa, M.; Spagnoloa, S.; Ventura, A.] Ist Nazl Fis Nucl, Sez Lecce, Lecce, Italy; [Gorinia, E.; Orlandoa, N.; Spagnoloa, S.; Ventura, A.] Univ Salento, Dipartimento Matemat &amp; Fis, Lecce, Italy; [Allport, P. P.; Bundock, A. C.; Burdin, S.; D'Onofrio, M.; Dassoulas, J.;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Savage, G.; Spano, F.; Teixeira-Dias, P.; Thomas-Wilsker, J.] Royal Holloway Univ London, Dept Phys, Surrey, England; [Bieniek, S. P.; Butterworth, J. M.; Campanelli, M.; Casadei, D.; Chislett, R. T.; Cooper, B. D.; Davison, A. R.; Davison, P.; Falla, R. J.; Gregersen, K.; Gutschow, C.; Hesketh, G. G.; Jansen, E.; Konstantinidis, N.; Korn, A.; Kucuk, H.; Lambourne, L.; Leney, K. J. C.; Martyniuk, A. C.; Mcfayden, J. A.; Nurse, E.; Ochoa, I.; Pilkington, A. D.; Scanlon, T.; Sherwood, P.; Simmons, B.; Wardrope, D. R.; Waugh, B. M.; Wijeratne, P. A.] UCL, Dept Phys &amp; Astron, London, England; [Greenwood, Z. D.; Jana, D. K.; Sawyer, L.; Sircar, A.; Subramaniam, R.] Louisiana Tech Univ, Ruston, LA 71270 USA; [Beau, T.; Bomben, M.; Calderini, G.; Crescioli, F.; Davignon, O.; De Cecco, S.; Demilly, A.; Derue, F.; Francavilla, P.;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Lacour, D.; Laforge, B.; Laplace, S.; Le Dortz, O.; Lefebvre, G.; Malaescu, B.; Marchiori, G.; Nikolic-Audit, I.; Ocariz, J.; Pires, S.; Ridel, M.; Roos, L.; Trincaz-Duvoid, S.; Vannucci, F.; Varouchas, D.] Univ Paris Diderot, Paris, France; [Beau, T.; Bomben, M.; Calderini, G.; Crescioli, F.; Davignon, O.; De Cecco, S.; Demilly, A.; Derue, F.; Francavilla, P.; Lacour, D.; Laforge, B.; Laplace, S.; Le Dortz, O.; Lefebvre, G.; Malaescu, B.; Marchiori, G.; Nikolic-Audit, I.; Ocariz, J.; Pires, S.; Ridel, M.; Roos, L.; Trincaz-Duvoid, S.; Vannucci, F.; Varouchas, D.] CNRS IN2P3, Paris, France; [Akesson, T. P.; Bocchetta, S. S.; Bryngemark, L.; Floderus, A.; Hawkins, A. D.; Hedberg, V.; Ivarsson, J.; Jarlskog, G.; Lytken, E.; Mjornmark, J. U.; Smirnova, O.; Viazlo, O.] Lund Univ, Fys Inst, Lund, Sweden; [Arnal, V.; Barreiro, F.; Cantero, J.; De la Torre, H.; Del Peso, J.; Glasman, C.; Merino, J. Llorente; Terron, J.] Univ Autonoma Madrid, Dept Fis Teor C 15,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Schaefer, U.; Schmitt, C.; Schott, M.; Schroeder, C.; Schuh, N.; Simioni, E.; Tapprogge, S.; Wollstadt, S. J.; Zimmermann, C.] Johannes Gutenberg Univ Mainz, Inst Phys, Mainz, Germany; [Balli, F.; Barnes, S. L.; Cox, B. E.; Da Via, C.; Forti, A.; Ponce, J. M. Iturbe; Joshi, K. D.; Klinger, J. A.; Loebinger, F. K.; Marsden, S. P.; Masik, J.; Neep, T. J.; Oh, A.; Owen, M.; Pater, J. R.; Peters, R. F. Y.; Price, D.; Qin, Y.; Queitsch-Maitland, M.; Robinson, J. E. M.; Schwanenberger, C.; Thompson, R. J.; Tomlinson, L.; Wang, K.; Watts, S.; Webb, S.; Woudstra, M. J.; Wyatt, T. R.] Univ Manchester, Sch Phys &amp; Astron, Manchester, Lancs, England; [Aad, G.; Alio, L.; Barbero, M.; Clemens, J. C.; Coadou, Y.; Diglio, S.; Djama, F.; Feligioni, L.; Hallewell, G. D.; Hoffmann, D.; Hubaut, F.; Knoops, E. B. F. G.; Le Guirriec, E.; Li, B.; Liu, J.; Madaffari, D.; Mochizuki, K.; Monnier, E.; Muanza, S.; Nagai, Y.; Pralavorio, P.; Rozanov, A.; Serre, T.; Talby, M.; Tiouchichine, E.; Tisserant, S.; Toth, J.; Touchard, F.; Ughetto, M.; Vacavant, L.] Aix Marseille Univ, CPPM, Marseille, France; [Aad, G.; Alio, L.; Barbero, M.; Clemens, J. C.; Coadou, Y.; Diglio, S.; Djama, F.; Feligioni, L.; Hallewell, G. D.; Hoffmann, D.; Hubaut, F.; Knoops, E. B. F. G.; Le Guirriec, E.;</t>
  </si>
  <si>
    <t>Evidence of W gamma gamma Production in pp Collisions at root s=8 TeV and Limits on Anomalous Quartic Gauge Couplings with the ATLAS Detector</t>
  </si>
  <si>
    <t>10.1103/physrevlett.115.031802</t>
  </si>
  <si>
    <t xml:space="preserve">[Davies, E.; Jackson, P.; Lee, L.; Soni, N.; White, M. J.] Univ Adelaide, Dept Phys, Adelaide, SA, Australia; [Bouffard, J.; Edson, W.; Ernst, J.; Fischer, A.; Guindon, S.; Jain, V.] SUNY Albany, Albany, NY 12222 USA; [Butt, A. I.; Czodrowski, P.; Dassoulas, J.; Gingrich, D. M.; Jabbar, S.; Karamaoun, A.; Moore, R. W.; Pinfold, J. L.; Saddique, A.; Vaque, F. Vives] Univ Alberta, Dept Phys, Edmonton, AB, Canada; [Cakir, O.; Ciftci, A. K.; Yildiz, H. Duran] Ankara Univ, Dept Phys, TR-06100 Ankara, Turkey; [Sultansoy, S.] Istanbul Aydin Univ, Istanbul, Turkey; [Kuday, S.] TOBB Univ Econ &amp; Technol, Div Phys, Ankara, Turkey; [Barnovska, Z.; Berger, N.; Delmastro, M.; Di Ciaccio, L.; Elles, S.; Hryn'ova, T.; Jezequel, S.; Koletsou, I.; Lafaye, R.; Leveque, J.; Massol, N.; Sauvage, G.; Sauvan, E.; Schwoerer, M.; Simard, O.; Todorov, T.; Wingerter-Seez, I.] CNRS, IN2P3, LAPP, Annecy Le Vieux, France; [Barnovska, Z.; Berger, N.; Delmastro, M.; Di Ciaccio, L.; Elles, S.; Hryn'ova, T.; Jezequel, S.; Koletsou, I.; Lafaye, R.; Leveque, J.; Massol, N.; Sauvage, G.; Sauvan, E.; Schwoerer, M.; Simard, O.; Todorov, T.; Wingerter-Seez, I.] Univ Savoie, Annecy Le Vieux, France; [Auerbach, B.; Blair, R. E.; Chekanov, S.; Childers, J. T.; Feng, E. J.; LeCompte, T.; Love, J.; Malon, D.; Nguyen, D. H.; Paramonov, A.; Price, L. E.; Proudfoot, J.; van Gemmeren, P.; Vaniachine, A.; Wang, R.; Yoshida, R.; Zhang, J.] Argonne Natl Lab, High Energy Phys Div, Argonne, IL 60439 USA; [Cheu, E.; Johns, K. A.; Lampen, C. L.; Lampl, W.; Lei, X.; Leone, R.; Loch, P.; Nayyar, R.; O'grady, F.; Rutherfoord, J. P.; Shupe, M. A.; Varnes, E. W.; Veatch, J.] Univ Arizona, Dept Phys, Tucson, AZ 85721 USA; [Brandt, A.;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Khalil-zada, F.] Azerbaijan Acad Sci, Inst Phys, Baku 370143, Azerbaijan; [Anjos, N.; Bosman, M.; Caminal Armadans, R.; Casado, M. P.; Casolino, M.; Cavalli-Sforza, M.; Cortes-Gonzalez, A.; Farooque, T.; Fischer, C.; Fracchia, S.; Giangiobbe, V.; Parra, G. Gonzalez; Grinstein, S.; Rozas, A. Juste; Korolkov, I.; Le Menedeu, E.; Lopez Paz, I.; Martinez, M.; Mir, L. M.; Montejo Berlingen, J.; Pacheco Pages, A.; Padilla Aranda, C.; Riu, I.; Sopczak, A.; Sorin, V.; Succurro, A.; Tripiana, M. F.; Tsiskaridze, S.; Valery, L.] Univ Autonoma Barcelona, Inst Fis Altes Energies, E-08193 Barcelona, Spain; [Anjos, N.; Bosman, M.; Caminal Armadans, R.; Casado, M. P.; Casolino, M.; Cavalli-Sforza, M.; Cortes-Gonzalez, A.; Farooque, T.; Fischer, C.; Fracchia, S.; Giangiobbe, V.; Parra, G. Gonzalez; Grinstein, S.; Rozas, A. Juste; Korolkov, I.; Le Menedeu, E.; Lopez Paz, I.; Martinez, M.; Mir, L. M.; Montejo Berlingen, J.; Pacheco Pages, A.; Padilla Aranda, C.; Riu, I.; Sopczak, A.;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Univ Bergen, Dept Phys &amp; Technol, Bergen, Norway;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Polifka, R.; Potamianos, K.; Pranko, A.; Quarrie, D. R.; Shapiro, M.; Sood, A.; Tibbetts, M. J.; Trottier-McDonald, M.; Tsulaia, V.; Wang, H.; Yao, W-M.; Yu, D. R.] Univ Calif Berkeley, Lawrence Berkeley Natl Lab, Div Phys, Berkeley, CA 94720 USA;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Polifka, R.; Potamianos, K.; Pranko, A.; Quarrie, D. R.; Shapiro, M.; Sood, A.; Tibbetts, M. J.; Trottier-McDonald, M.; Tsulaia, V.; Wang, H.; Yao, W-M.; Yu, D. R.] Univ Calif Berkeley, Berkeley, CA 94720 USA; [Dietrich, J.; Giorgi, F. M.; Grancagnolo, S.; Herbert, G. H.; Herrberg-Schubert, R.; Hristova, I.; Kind, O. M.; Kolanoski, H.; Lacker, H.; Lohse, T.; Nikiforov, A.; Rehnisch, L.; Rieck, P.; Schulz, H.; Stamm, S.; Wendland, D.; zur Nedden, M.] Humboldt Univ, Dept Phys, D-10099 Berlin, Germany; [Agustoni, M.; Beck, H. P.; Cervelli, A.; Ereditato, A.; Haug, S.; Marti, L. F.; Meloni, F.; Sciacca, F. G.; Stramaglia, M. E.; Stucci, S. A.; Weber, M. S.] Univ Bern, Albert Einstein Ctr Fundamental Phys, Bern, Switzerland; [Agustoni, M.;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Giacobbe, B.; Giorgi, F. M.; Grafstrom,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Grafstrom, P.; Manghi, F. Lasagni; Massa, I.; Massa, L.; Mengarelli, A.; Piccinini, M.; Romano, M.; Sbrizzi, A.; Semprini-Cesari, N.; Sidoti, A.; Tupputi, S. A.; Valentinetti, S.; Villa, M.; Zoccoli, A.] Univ Bologna, Dipartimento Fis &amp; Astron, Bologna, Italy; [Arslan, O.; Bechtle, P.; Bellerive, A.; Bernlochner, F. U.; Brock, I.; Cristinziani, M.; Davey, W.; Desch, K.; Dingfelder, J.; Ehrenfeld, W.; Gaycken, G.; Geich-Gimbel, Ch.; Gonella, L.; Haefner, P.; Hageboeck, S.; Hellmich, D.; Hohn, D.; Huegging, F.; Janssen, J.; Khoriauli, G.; Kostyukhin, V. V.; Kraus, J. K.; Kroseberg, J.; Krueger, H.; Lenz, T.; Leyko, A. M.; Liebal, J.; Limbach, C.; Mergelmeyer, S.; Mijovic, L.; Mueller, K.; Nanava, G.; Nattermann, T.; Obermann, T.; Pohl, D.; Sarrazin, B.; Schaepe, S.; Schopf, E.;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Venturini, A.] Brandeis Univ, Dept Phys, Waltham, MA 02254 USA; [Amaral Coutinho, Y.; Caloba, L. P.; Maidantchik, C.; Marroquim, F.; Nepomuceno, A. A.; Seixas, J. M.] Univ Fed Rio de Janeiro, COPPE, EE, IF, Rio De Janeiro, Brazil; [Cerqueira, A. S.; Manhaes de Andrade Filho, L.] Univ Fed Juiz de Fora, Elect Circuits Dept, Juiz de Fora, Brazil; [do Vale, M. A. B.] Fed Univ Sao Joao del Rei UFSJ, Sao Joao Del Rei, Brazil; [Donadelli, M.; La Rosa Navarro, J.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I.; Caprini, M.; Chitan, A.; Ciubancan, M.; Constantinescu, S.; Dobre, M.; Ducu, O. A.; Jinaru, A.; Martoiu, V. S.; Maurer, J.; Olariu, A.; Rotaru, M.; Stoicea, G.; Tudorache, A.; Tudorache, V.] Natl Inst Phys &amp; Nucl Engn, Bucharest, Romania; [Popeneciu, G. A.] Natl Inst Res &amp; Dev Isotop &amp; Mol Technol, Dept Phys, Cluj Napoca, Romania; Univ Politehn Bucuresti, Bucharest, Romania; West Univ Timisoara, Timisoara, Romania; [Arratia, M.; Barlow, N.; Batley, J. R.; Brochu, F. M.; Carter, J. R.; Chapman, J. D.; Cottin, G.; French, S. T.; Gillam, T. P. S.; Hill, J. C.; Kaneti, S.; Khoo, T. J.; Lester, C. G.; Mueller, T.; Parker, M. A.; Robinson, D.; Thomson, M.; Ward, C. P.; Yusuff, I.] Univ Buenos Aires, Dept Fis, Buenos Aires, DF, Argentina; [Bellerive, A.; Cree, G.;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Garonne, V.; Gianotti, F.; Gillberg, D.; Glatzer, J.; Goossens, L.; Gorini, B.; Gray, H. M.; Hawkings, R. J.; Heller, M.; Helsens, C.; Correia, A. M. Henriques; Hervas, L.; Hoecker, A.; Hubacek, Z.; Huhtinen, M.; Jaekel, M. R.; Jakobsen, S.;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Melachrinos, C.; Merritt, F. S.; Miller, D. W.; Okumura, Y.; Onyisi, P. U. E.; Oreglia, M. J.; Penning, B.; Pilcher, J. E.; Saxon, J.; Shochet, M. J.; Vukotic, I.; Webster, J. S.; Wu, M.] Univ Chicago, Enrico Fermi Inst, Chicago, IL 60637 USA; [Carquin, E.;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J. B.; Liu, K.; Liu, M.; Liu, Y.; Peng, H.; Song, H. Y.; Xu, L.; Zhang, R.; Zhao, Z.; Zhu, Y.] Univ Sci &amp; Technol China, Dept Modern Phys, Hefei, Anhui, Peoples R China; [Chen, S.; Li, Y.] Nanjing Univ, Dept Phys, Nanjing, Jiangsu, Peoples R China; [Chen, L.; Feng, C.; Ge, P.; Ma, L. L.; Zhang, X.; Zhao, Y.; Zhu, C. G.] Shandong Univ, Sch Phys, Shandong, Peoples R China; [Guo, J.; Li, L.; Wang, C.; Yang, H.] Shanghai Jiao Tong Univ, Dept Phys &amp; Astron, Shanghai Key Lab Particle Phys &amp; Cosmol, Shanghai 200030, Peoples R China; [Chen, X.] Tsinghua Univ, Dept Phys, Beijing 100084, Peoples R China; [Boumediene, D.; Busato, E.; Calvet, D.; Calvet, S.; Donini, J.; Dubreuil, E.; Ghodbane, N.; Gilles, G.; Gris, Ph; Liao, H.; Madar, R.; Pallin, D.; Saez, S. M. Romano; Santoni, C.; Simon, D.; Theveneaux-Pelzer, T.; Vazeille, F.] Clermont Univ, Phys Corpusculaire Lab, Clermont Ferrand, France; [Boumediene, D.; Busato, E.; Calvet, D.; Calvet, S.; Donini, J.; Dubreuil, E.; Ghodbane, N.; Gilles, G.; Gris, Ph; Liao, H.; Madar, R.; Pallin, D.; Saez, S. M. Romano; Santoni, C.; Simon, D.; Theveneaux-Pelzer, T.; Vazeille, F.] Univ Clermont Ferrand, Clermont Ferrand, France; [Boumediene, D.; Busato, E.; Calvet, D.; Calvet, S.; Chen, L.; Donini, J.; Dubreuil, E.; Ghodbane, N.; Gilles, G.; Gris, Ph; Liao, H.; Madar, R.; Pallin, D.; Saez, S. M. Romano; Santoni, C.; Simon, D.; Theveneaux-Pelzer, T.; Vazeille, F.] CNRS, IN2P3, Clermont Ferrand, France; [Altheimer, A.; Andeen, T.; Angerami, A.; Bain, T.; Brooijmans, G.; Cole, B.; Hu, D.; Hughes, E. W.; Klein, M. H.; Mohapatra, S.; Nikiforou, N.; Parsons, J. A.; Smith, M. N. K.; Thompson, E. N.; Tian, F.; Tuts, P. M.;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Lab Nazl Frascati, Grp Collegato Cosenza, Frascati,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Yatsenko, E.; Yildirim, E.] DESY, Hamburg, Germany; [Argyropoulos, S.; Asbah, N.; Bessner, M.; Bloch, I.; Borroni, S.; Britzger, D.;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Yatsenko, E.; Yildirim, E.]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Mahboubi, K.; Mohr, W.; Pagacova, M.; Parzefall, U.; Rave, T. C.; Ronzani, M.; Rosbach, K.; Ruehr, F.; Rurikova, Z.; Ruthmann, N.; Schillo, C.; Schmidt, E.; Schumacher, M.; Sommer, P.; Sundermann, J. E.; Temming, K. K.; Tsiskaridze, V.; Ungaro, F. C.; von Radziewski, H.; Warsinsky, M.; Weiser, C.; Werner, M.; Zimmermann, S.] Univ Freiburg, Fak Math &amp; Phys, D-79106 Freiburg, Germany; [Alexandre, G.; Ancu, L. S.; Barone, G.; Bell, P. J.; Bell, W. H.; Noccioli, E. Benhar; De Mendizabal, J. Bilbao; Bucci, F.; Camacho Toro, R.; Clark, A.; Delitzsch, C. M.; della Volpe, D.; Doglioni, C.; Ferrere, D.; Gadomski, S.; Golling, T.; Gonzalez-Sevilla, S.; Gramling, J.; Guescini, F.; Iacobucci, G.; Katre, A.; La Rosa, A.; Mermod, P.; Miucci, A.; Muenstermann, D.; Picazio, A.;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George, M.; Graber, L.; Grosse-Knetter, J.; Hamer, M.; Kareem, M. J.; Kawamura, G.; Keil, M.; Lemmer, B.; Magradze, E.; Mantoani, M.; Mchedlidze, G.; Llacer, M. Moreno; Musheghyan, H.; Nackenhorst, O.; Nadal, J.; Quadt, A.; Rieger, J.; Schorlemmer, A. L. S.; Serkin, L.; Shabalina, E.; Stolte, P.; Schroeder, T. Vazquez; Weingarten, J.; Zinonos, Z.] Univ Gottingen, Inst Phys 2, D-37073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Franklin, M.; Huth, J.; Ippolito, V.; Mateos, D. Lopez; Mercurio, K. M.; Morii, M.; Skottowe, H. P.; Spearman, W. R.; Sun, S.; Tolley, E.; Yen, A. L.] Harvard Univ, Lab Particle Phys &amp; Cosmol, Cambridge, MA 02138 USA; [Andrei, V.; Baas, A. E.; Brandt, O.; Davygora, Y.; Djuvsland, J. I.; Dunford, M.; Hanke, P.; Jongmanns, J.; Kluge, E. -E.; Lang, V. S.; Meier, K.; Scharf, V.; Schultz-Coulon, H. -C.; Stamen, R.; Wessels, M.] Heidelberg Univ, Kirchhoff Inst Phys, Heidelberg, Germany; [Anders, C. F.; Giulini, M.; Narayan, R.;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Dubna, Russia; [Amako, K.; Aoki, M.; Arai, Y.; Ikegami, Y.; Ikeno, M.; Iwasaki, H.; Kanzaki, J.; Kohriki, T.; Kondo, T.; Kono, T.; Makida, Y.; Nagano, K.; Nakamura, K.; Nozaki, M.; Odaka, S.; Sasaki, O.; Suzuki, Y.; Takubo, Y.; Tanaka, S.; Terada, S.; Tokushuku, K.; Tsuno, S.; Unno, Y.; Yamada, M.; Yamamoto, A.; Yasu, Y.] KEK, High Energy Accelerator Res Org,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Anduaga, X. S.; Arduh, F. A.; Dova, M. T.; Monticelli, F.; Wahlberg, H.] Univ Nacl La Plata, Inst Fis La Plata, La Plata, Argentina; [Alconada Verzini, M. J.; Alonso, F.; Anduaga, X. S.; Arduh, F. A.; Dova, M. T.; Monticelli, F.; Wahlberg, H.] Consejo Nacl Invest Cient &amp; Tecn, La Plata, Argentina; [Allison, L. J.; Barton, A. E.; Beattie, M. D.; Borissov, G.; Bouhova-Thacker, E. V.; Chilingarov, A.;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[Allport, P. P.; Burdin, S.; D'Onofrio, M.; Dervan, P.; Gwilliam, C. B.; Hayward, H. S.; Jackson, M.; Jones, T. J.; King, B. T.; Klein, M.; Klein, U.; Kretzschmar, J.; Laycock, P.; Lehan, A.; Mahmoud, S.; Maxfield, S. J.; Mehta, A.; Price, J.;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George, S.;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Konstantinidis, N.; Korn, A.; Kucuk, H.; Lambourne, L.; Leney, K. J. C.; Martyniuk, A. C.; Mcfayden, J. A.; Nurse, E.; Ochoa, I.; Pilkington, A. D.; Scanlon, T.; Sherwood, P.; Simmons, B.; Wardrope, D. R.; Waugh, B. M.] UCL, Dept Phys &amp; Astron, London, England; [Greenwood, Z. D.; Jana, D. K.; Sawyer, L.; Subramaniam, R.] Louisiana Tech Univ, Ruston, LA 71270 USA; [Beau, T.; Bomben, M.; Calderini, G.; Crescioli, F.; Davignon, O.;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Mjornmark, J. U.; Smirnova, O.; Viazlo, O.] Lund Univ, Fysiska Inst, Lund, Sweden; [Arnal, V.; Barreiro, F.; Cantero, J.; De la Torre, H.; Del Peso, J.; Glasman, C.; Llorente Merino, J.; Terron, J.] Univ Autonoma Madrid, Dept Fis Teor C 15,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Schaeffer, J.; Schaefer, U.; Schmitt, C.; Schott, M.; Schroeder, C.; Schuh, N.; Simioni, E.; Tapprogge, S.; Urrejola, P.; Wollstadt, S. J.; Zimmermann, C.; Zinser, M.] Johannes Gutenberg Univ Mainz, Inst Phys, D-55122 Mainz, Germany; [Balli, F.; Barnes, S. L.; Cox, B. E.; Da Via, C.; Forti, A.; Ponce, J. M. Iturbe; Joshi, K. D.; Keoshkerian, H.; Klinger, J. A.; Loebinger, F. K.; Marsden, S. P.; Masik, J.; Neep, T. J.; Oh, A.; Ospanov, R.; Pater, J. R.; Peters, R. F. Y.; Price, D.; Qin, Y.; Queitsch-Maitland, M.; Robinson, J. E. M.; Schwanenberger, C.; Thompson, R. J.; Tomlinson, L.; Watts, S.; Webb, S.; Woudstra, M. J.; Wyatt, T. R.] Univ Manchester, Sch Phys &amp; Astron, Manchester, Lancs, England; [Aad, G.; Alio, L.; Barbero, M.; Coadou, Y.; Diaconu, C.; Diglio, S.; Djama, F.; Ducu, O. A.; Feligioni, L.; Gao, J.; Hallewell, G. D.; Hubaut, F.; Kahn, S. J.; Knoops, E. B. F. G.; Le Guirriec, E.; Li, B.; Liu, J.; Madaffari, D.; Mochizuki, K.; Monnier, E.; Muanza, S.; Nagai, Y.; Nagy, E.; Pralavorio, P.; Rozanov, A.; Serre, T.; Talby, M.; Torres, R. E. Ticse; Tiouchichine, E.; Tisserant, S.; Toth, J.; Touchard, F.; Vacavant, L.] Aix Marseille Univ, CPPM, Marseille, France; [Aad, G.; Alio, L.; Barbero, M.; Coadou, Y.; Diaconu, C.; Diglio, S.; Djama, F.; Ducu, O. A.; Feligioni, L.; Gao, J.; Hallewell, G. D.; Hubaut, F.; Kahn, S. J.; Knoops, E. B. F. G.; Le Guirriec, E.; Li, B.; Liu, J.;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 C.; Chapleau, B.; Corriveau, F.; Keyes, R. A.; Mantifel, R.; Prince, S.; Robertson, S. H.; Robichaud-Veronneau, A.; Stockton, M. C.; Stoebe, M.; Vachon, B.; Wang, K.; Warburton, A.] McGill </t>
  </si>
  <si>
    <t>Search for a Heavy Neutral Particle Decaying to e mu, e tau, or mu tau in pp Collisions at root s=8 TeV with the ATLAS Detector</t>
  </si>
  <si>
    <t>10.1103/physrevlett.115.031801</t>
  </si>
  <si>
    <t>[Jackson, P.; Lee, L.; Soni, N.; White, M. J.] Univ Adelaide, Dept Phys, Adelaide, SA, Australia;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[Cakir, O.; Ciftci, A. K.; Yildiz, H. Duran] Istanbul Aydin Univ, Istanbul, Turkey; [Kuday, S.] TOBB Univ Econ &amp; Technol, Div Phys, Ankara, Turkey; [Barnovska, Z.; Berger, N.; Delmastro, M.; Di Ciaccio, L.; Elles, S.; Hryn'ova, T.; Jezequel, S.; Koletsou, I.; Lafaye, R.; Leveque, J.; Massol, N.; Sauvage, G.; Sauvan, E.; Schwoerer, M.; Simard, O.; Todorov, T.; Wingerter-Seez, I.] CNRS, IN2P3, LAPP, Annecy Le Vieux, France; [Barnovska, Z.; Berger, N.; Delmastro, M.; Di Ciaccio, L.; Elles, S.; Hryn'ova, T.; Jezequel, S.; Massol, N.; Sauvage, G.; Sauvan, E.; Schwoerer, M.; Simard, O.; Todorov, T.; Wingerter-Seez, I.]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Carrillo-Montoya, G. D.; Cote, D.; Darmora, S.; De, K.; Farbin, A.; Griffiths, J.; Hadavand, H. K.; Heelan, L.; Kim, H. Y.; Usai, G.; Vartapetian, A.; White, A.; Yu, J.] Univ Texas Arlington, Dept Phys, Arlington, TX 76019 USA; [Angelidakis, S.; Chouridou, S.; Fassouliotis, D.; Giokaris, N.; Ioannou, P.; Iordanidou, K.;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Anisenkov, A. V.; Bobrovnikov, V. S.; Buzykaev, R.; Kazanin, V. F.; Khalil-zada, F.; Kharlamov, A. G.; Korol, A. A.; Maslennikov, A. L.; Maximov, D. A.; Rezanova, O. L.; Soukharev, A. M.; Talyshev, A. A.; Tikhonov, Yu. A.] Azerbaijan Acad Sci, Inst Phys, Baku 370143, Azerbaijan; [Anjos, N.; Bosman, M.; Caminal Armadans, R.; Casado, M. P.; Casolino, M.; Cavalli-Sforza, M.; Fischer, C.; Fracchia, S.; Giangiobbe, V.; Parra, G. Gonzalez; Grinstein, S.; Juste Rozas, A.; Korolkov, I.; Le Menedeu, E.; Lopez Paz, I.; Martinez, M.; Mir, L. M.; Montejo Berlingen, J.; Pacheco Pages, A.; Padilla Aranda, C.; Riu, I.; Sorin, V.; Succurro, A.; Tripiana, M. F.; Tsiskaridze, S.; Valery, L.] Univ Autonoma Barcelona, Inst Fis Altes Energies, E-08193 Barcelona, Spain; [Anjos, N.; Bosman, M.; Caminal Armadans, R.; Casado, M. P.; Casolino, M.; Cavalli-Sforza, M.; Cortes-Gonzalez, A.; Farooque, T.; Fischer, C.; Fracchia, S.; Giangiobbe, V.; Parra, G. Gonzalez; Grinstein, S.; Juste Rozas, A.; Korolkov, I.;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Vranjes Milosavljevic, M.; Zivkovic, L.] Univ Belgrade, Inst Phys, Belgrade, Serbia; [Buanes, T.; Dale, O.; Eigen, G.; Kastanas, A.; Liebig, W.; Lipniacka, A.; Maeland, S.; Latour, B. Martin dit; Rosendahl, P. L.; Sandaker, H.; Sjursen, T. B.; Smestad, L.; Stugu, B.; Ugland, M.; Zalieckas, J.] Univ Bergen, Dept Phys &amp; Technol, Bergen, Norway;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[Axen, B.; Barnett, R. M.; Beringer, J.; Brandt, G.; Brosamer, J.; Calafiura, P.; Caminada, L. M.; Cerutti, F.; Ciocio, A.; Clarke, R. N.; Copic, K.; Einsweiler, K.; Farrell, S.; Garcia-Sciveres, M.; Gilchriese, M.; Haber, C.; Hance, M.; Heinemann, B.; Hinchliffe, I.; Hinman, R. R.; Holmes, T. R.; Jeanty, L.; Lavrijsen, W.; Leggett, C.; Loscutoff, P.; Marshall, Z.; Ohm, C. C.; Ovcharova, A.; Griso, S. Pagan; Potamianos, K.;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zur Nedden, M.] Humboldt Univ, Dept Phys, Berlin, Germany; [Agustoni, M.; Beck, H. P.; Cervelli, A.; Ereditato, A.; Haug, S.; Marti, L. F.; Meloni, F.; Sciacca, F. G.; Stramaglia, M. E.; Stucci, S. A.; Weber, M. S.] Univ Bern, Albert Einstein Ctr Fundamental Phys, Bern, Switzerland; [Agustoni, M.; Beck, H. P.; Cervelli, A.; Ereditato, A.; Haug, S.; Meloni, F.; Sciacca, F. G.; Stramaglia, M. E.; Stucci, S. A.; Weber, M. S.] Univ Bern, High Energy Phys Lab, Bern, Switzerland; [Allbrooke, B. M. M.; Bansil, H. S.; Bella, G.;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Grafstroem, P.; Manghi, F. Lasagni; Massa, I.; Massa, L.; Mengarelli, A.; Piccinini, M.; Romano, M.; Sbrizzi, A.; Semprini-Cesari, N.; Sidoti, A.; Tupputi, S. A.; Valentinetti, S.; Villa, M.; Zoccoli, A.] Univ Bologna, Dipartimento Fis &amp; Astron, Bologna, Italy; [Aloisio, A.; Arslan, O.; Bechtle, P.; Bernlochner, F. U.; Brock, I.; Cioara, I. A.; Cristinziani, M.; Davey, W.; Desch, K.; Dingfelder, J.;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Wong, K. H. Yau; Zimmermann, R.] Univ Bonn, Inst Phys, Bonn, Germany; [Ahlen, S. P.; Bernard, C.; Black, K. M.; Butler, J. M.; Dell'Asta, L.; Helary, L.; Kruskal, M.; Long, B. A.; Shank, J. T.; Yan, Z.; Youssef, S.] Boston Univ, Dept Phys, Boston, MA 02215 USA; [Amelung, C.; Amundsen, G.; Artoni, G.; Bensinger, J. R.; Bianchini, L.; Blocker, C.; Fitzgerald, E. A.; Sciolla, G.; Venturini, A.; Zambito, S.; Zengel, K.] Brandeis Univ, Dept Phys, Waltham, MA 02254 USA; [Amaral Coutinho, Y.; Caloba, L. P.; Maidantchik, C.; Marroquim, F.; Nepomuceno, A. A.; Seixas, J. M.] Univ Fed Rio de Janeiro, COPPE EE IF, Rio De Janeiro, Brazil; [Cerqueira, A. S.; de Andrade Filho, L. Manhaes] Univ Fed Juiz de Fora, Elect Circuits Dept, Juiz De Fora, Brazil; [do Vale, M. A. B.] Fed Univ Sao Joao del Rei UFSJ,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Protopapadaki, E.; Protopopescu, S.; Purohit, M.; Radeka, V.; Rajagopalan, S.; Redlinger, G.; Snyder, S.; Steinberg, P.; Takai, H.; Undrus, A.; Wenaus, T.; Ye, S.] Brookhaven Natl Lab, Dept Phys, Upton, NY 11973 USA; [Alexa, C.; Badescu, E.; Boldea, V.; Buda, S. I.; Caprini, I.; Caprini, M.; Chitan, A.; Ciubancan, M.; Constantinescu, S.; Dobre, M.; Ducu, O. A.; Jinaru, A.; Martoiu, V. S.; Maurer, J.; Olariu, A.;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Dipartimento Fis, Buenos Aires, DF, Argentina; [Arratia, M.; Barlow, N.; Batley, J. R.; Brochu, F. M.; Carter, J. R.; Chapman, J. D.; Cottin, G.; French, S. T.; Gillam, T. P. S.; Hill, J. C.; Kaneti, S.; Khoo, T. J.; Lester, C. G.; Mueller, T.; Parker, M. A.; Thomson, M.; Ward, C. P.; Yusuff, I.] Univ Cambridge, Cavendish Lab, Cambridge CB3 0HE, England; [Bellerive, A.; Cree, G.; Di Valentino, D.; Lacey, J.; Leight, W. A.; McCarthy, T. G.; Nomidis, I.; Oakham, F. G.; Pasztor, G.; Ueno, R.; Vincter, M. G.; Whalen, K.] Carleton Univ, Dept Phys, Ottawa, ON K1S 5B6, Canada; [Abreu, R.; Aleksa, M.; Andari, N.; Anders, G.; Anghinolfi, F.; Armbruster, A. J.; Arnaez, O.; Avolio, G.; Azuelos,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Gingrich, D. M.; Glatzer, J.; Goossens, L.; Gorini, B.; Gray, H. M.; Hawkins, A. D.; Helsens, C.; Correia, A. M. Henriques; Hervas, L.; Hoecker, A.; Hubacek, Z.; Huhtinen, M.; Iengo, P.; Jaekel, M. R.; Jakobsen, S.; Kaneda, M.; Klioutchnikova, T.; Krasznahorkay, A.; Lantzsch, K.; Lapoire, C.; Lassnig, M.; Miotto, G. Lehmann; Lenzi, B.; Lichard, P.; Macina, D.; Malyukov, S.; Mandelli, B.; Mapelli, L.; Marzin, A.; Milic, A.; Mornacchi, G.; Nairz, A. M.; Nakahama, Y.; Nessi, M.; Nicquevert, B.; Nordberg, M.; Oakham, F. G.; Oide, H.; Palestini, S.; Pauly, T.; Pernegger, H.; Peters, K.; Petersen, B. A.; Pommes, K.; Poppleton, A.; Poulard, G.; Poveda, J.; Prasad, S.; Rammensee, M.; Raymond, M.; Rembser, C.; Roe, S.; Ruiz-Martinez, A.; Salzburger, A.; Savard, P.; Schaefer, D.; Schlenker, S.; Schmieden, K.; Serfon, C.; Sfyrla, A.; Solans, C. A.; Spigo, G.; Stelzer, H. J.; Teischinger, F. A.; Ten Kate, H.; Tremblet, L.; Tricoli, A.; Tsarouchas, C.; Unal, G.; van Woerden, M. C.; Vandelli, Bw.; Vetterli, M. C.; Vigne, R.; Voss, R.; Vuillermet, R.; Wells, P. S.; Wengler, T.; Wenig, S.; Werner, P.; Wilkens, H. G.; Wotschack, J.; Young, C. J. S.; Zwalinski, L.] CERN, Geneva, Switzerland; [Alison, J.; Anderson, K. J.; Cheng, Y.; Dandoy, J. R.; Facini, G.; Fiascaris, M.; Gardner, R. W.; Ilchenko, Y.; Kapliy, A.; Kim, Y.; Krizka, K.; Li, H. L.; Merritt, F. S.; Miller, D. W.; Okumura, Y.;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Ouyang, Q.; Ren, H.; Shan, L. Y.; Sun, S.; Wang, J.; Xu, D.; Yao, L.; Zhu, H.; Zhuang, X.] Chinese Acad Sci, Inst High Energy Phys, Beijing, Peoples R China; [Gao, J.; Guan, L.; Han, L.; Hu, Q.; Jiang, Y.; Li, B.; Liu, J. B.; Liu, M.; Peng, H.; Song, H. Y.; Xu, L.; Zhang, Z.; Zhu, Y.] Univ Sci &amp; Technol China, Dept Modern Phys, Hefei, Anhui, Peoples R China; [Chen, S.; Li, Y.; Wang, C.] Nanjing Univ, Dept Phys, Nanjing, Jiangsu, Peoples R China; [Anger, P.; Chen, L.; Feng, C.; Ma, L. L.; Myagkov, A. G.; Nikolaenko, V.; Zaitsev, A. M.;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Ghodbane, N.; Gilles, G.; Gris, Ph.; Liao, H.; Madar, R.; Pallin, D.; Saez, S. M. Romano; Santoni, C.; Simon, D.; Theveneaux-Pelzer, T.; Vazeille, F.] Univ Clermont Ferrand, Phys Corpusculaire Lab, Clermont Ferrand, France; [Boumediene, D.; Busato, E.; Calvet, D.; Calvet, S.; Donini, J.; Dubreuil, E.; Ghodbane, N.; Gilles, G.; Gris, Ph.; Liao, H.; Madar, R.; Pallin, D.; Saez, S. M. Romano; Santoni, C.; Simon, D.; Theveneaux-Pelzer, T.; Vazeille, F.] Univ Clermont Ferrand, Clermont Ferrand, France; [Alkire, S. P.; Altheimer, A.; Andeen, T.; Angerami, A.; Bain, T.; Brooijmans, G.; Cole, B.; Hu, D.; Hughes, E. W.; Klein, M. H.; Mohapatra, S.; Nikiforou, N.; Parsons, J. A.; Smith, M. N. K.; Thompson, E. N.; Tuts, P. M.] CNRS, Clermont Ferrand, France; [Bain, T.; Brooijmans, G.; Cole, B.; Hu, D.; Hughes, E. W.; Klein, M. H.; Mohapatra, S.; Nikiforou, N.; Parsons, J. A.; Smith, M. N. K.; Thompson, E. N.; Tuts, P. M.; Zhou, L.] Columbia Univ, Nevis Lab, New York, NY USA; [Alonso, A.; Dam, M.; Galster, G.; Hansen, J. B.; Hansen, J. D.; Hansen, P. H.; Joergensen, M. D.; Loevschall-Jensen, A. E.; Monk, J.; Mortensen, S. S.; Pedersen, L. E.; Petersen, T. C.; Pingel, A.; Thomsen, L. A.; Wiglesworth, C.; Xella, S.] Univ Copenhagen, Copenhagen, Denmark; [Capua, M.; Crosetti, G.; La Rotonda, L.; Mastroberardino, A.; Policicchio, A.; Salvatore, D.; Scarfone, V.; Schioppa, M.; Susinno, G.; Tassi, E.] Ist Nazl Fis Nucl, Grp Collegato Cosenza, Nazl Frascati Lab, Cosenza, Italy; [Capua, M.; Crosetti, G.; La Rotonda, L.; Mastroberardino, A.; Policicchio, A.; Salvatore, D.; Scarfone, V.;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[Palka, M.; Richter-Was, E.] Jagiellonian Univ, Marian Smoluchowski Inst Phys, Krakow, Poland; [Banas, E.; de Renstrom, P. A. Bruckman; Chwastowski, J. J.; Derendarz, D.; Godlewski, J.; Gornicki, E.; Hajduk, Z.; Iwanski, W.; Malecki, Pa.; Olszewski, A.; Olszowska, J.; Stanecka, E.; Staszewski, R.; Trzebinski, M.; Trzupek, A.; Wolter, M. W.; Wosiek, B. K.; Wozniak, K. W.; Zabinski, B.] Polish Acad Sci, Inst Phys Nucl, Krakow, Poland; [Cao, T.; Firan, A.; Hetherly, J. W.; Kama, S.; Kehoe, R.; Sekula, S. J.; Stroynowski, R.; Turvey, A. J.; Varol, T.; Wang, H.; Ye, J.; Zhao, X.]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C.; Yatsenko, E.; Yildirim, E.] DESY, Hamburg, Germany;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Yatsenko, E.; Yildirim, E.] DESY, Zeuthen, Germany; [Burmeister, I.; Erdmann, J.; Esch, H.; Goessling, C.; Jentzsch, J.; Jung, C. A.; Klingenberg, R.; Kroeninger, K.] Tech Univ Dortmund, Inst Expt Phys 4,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Nazl Frascati Lab, I-00044 Frascati, Italy; [Amoroso, S.; Arnold, H.; Betancourt, C.; Boehler, M.; Buescher, D.; Coniavitis, E.; Consorti, V.;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[Aloisio, A.; Ancu, L. S.; Barone, G.; Bell, W. H.; Noccioli, E. Benhar; De Mendizabal, J. Bilbao; Toro, R. Camacho; Clark, A.; Delitzsch, C. M.; della Volpe, D.; Doglioni, C.; Ferrere, D.; Gadomski, S.; Golling, T.; Gonzalez-Sevilla, S.; Gramling, J.; Guescini, F.; Katre, A.; La Rosa, A.; Mermod, P.; Miucci, A.; Muenstermann, D.; Picazio, A.; Pinamonti, M.;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Denis, R. D. St.; Stewart, G. A.; Thompson, A. S.] Univ Glasgow, SUPA Sch Phys &amp; Astron, Glasgow, Lanark, Scotland; [Bindi, M.; Blumenschein, U.;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Univ Grenoble Alpes, Lab Phys Subatom &amp; Cosmol, CNRS, IN2P3, Grenoble, France; [McFarlane, K. W.] Hampton Univ, Dept Phys, Hampton, VA 23668 USA; [da Costa, J. Barreiro Guimaraes; Catastini, P.; Clark, B. L.; Franklin, M.; Huth, J.; Ippolito, V.; Mateos, D. Lopez; Mercurio, K. M.; Morii, M.; Skottowe, H. P.; Spearman, W. R.; Sun, S.; Tolley, E.; Yen, A. L.]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Narayan, R.; Schaetzel, S.; Schmitt, S.;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Prokoshin, F.]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La Plata, Buenos Aires, Argentina; [Alconada Verzini, M. J.; Alonso, F.; Arduh, F. A.; Dova, M. T.; Monticelli, F.; Wahlberg, H.] Consejo Nacl Invest Cient &amp; Tecn, La Plata, Buenos Aires, Argentina; [Barton, A. E.; Beattie, M. D.; Borissov, G.; Bouhova-Thacker, E. V.; Dearnaley, W. J.; Fox, H.; Grimm, K.; Henderson, J.; Henderson, R. C. W.; Hughes, E.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[Allport, P. P.; Burdin, S.; D'Onofrio, M.; Dervan, P.; Gwilliam, C. B.; Hayward, H. S.; Jackson, M.; Jones, T. J.; King, B. T.; Klein, M.; Kretzschmar, J.; Laycock, P.; Lehan, A.; Maxfield, S. J.; Mehta, A.; Price, J.;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Castanheira, M. Teixeira Dias] Queen Mary Univ London, Sch Phys &amp; Astron, London, England; [Berry, T.; Blanco, J. E.; Boisvert, V.; Brooks, T.; Connelly, I. A.; Cowan, G.; Duguid, L.; George, M.; George, S.;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Grinstein, S.; Grossi, G. C.; Jana, D. K.; Juste Rozas, A.; Martinez, M.;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Bocchetta, S. S.; Bryngemark, L.; Floderus, A.; Hawkins, A. D.; Hedberg, V.; Ivarsson, J.; Jarlskog, G.; Lytken, E.; Mjoermark, J. U.; Smirnova, O.; Viazlo, O.] Lund Univ, Inst Fys, Lund, Sweden; [Arnal, V.; Barreiro, F.; Cantero, J.; De la Torre, H.; Del Peso, J.; Glasman, C.; Llorente Merino, J.; Terron, J.] Univ Autonoma Madrid, Dept Fis Teor C 15, Madrid, Spain; [Becker, M.;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Schaeffer, J.; Schaefer, U.; Schmitt, C.; Schott, M.; Schroeder, C.; Schuh, N.; Simioni, E.; Tapprogge, S.; Urrejola, P.; Valderanis, C.; Wollstadt, S. J.; Zimmermann, C.; Zinser, M.] Johannes Gutenberg Univ Mainz, Inst Phys, D-55122 Mainz, Germany; [Balli, F.; Barnes, S. L.; Cox, B. E.; Da Via, C.; Forti, A.; Ponce, J. M. Iturbe; Joshi, K. D.; Keoshkerian, H.; Klinger, J. A.; Loebinger, F. K.; Marsden, S. P.; Masik, J.; Neep, T. J.; Oh, A.; Ospanov, R.; Pater, J. R.; Pilkington, A. D.; Price, D.; Qin, Y.; Queitsch-Maitland, M.; Robinson, J. E. M.; Schwanenberger, C.; Thompson, R. J.; Tomlinson, L.; Watts, S.; Webb, S.; Wyatt, T. R.] Univ Manchester, Sch Phys &amp; Astron, Manchester, Lancs, England; [Aad, G.; Alio, L.; Barbero, M.; Coadou, Y.; Conventi, F.; Della Pietra, M.;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Coadou, Y.; Conventi, F.; Della Pietra, M.; Diglio, S.; Djama, F.; Feligioni, L.; Hallewell, G. D.; Hubaut, F.; Kahn, S. J.; Knoops, E. B. F. G.; Le Guirriec, E.; Liu, J.; Liu, K.; Madaffari, D.; Mochizuki, K.; Monnier, E.; Muanza, S.;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t>
  </si>
  <si>
    <t>Rohde, VHG; Muller, MF; Oestreich, M</t>
  </si>
  <si>
    <t>Intramolecularly Sulfur-Stabilized Silicon Cations with Chiral Binaphthyl Backbones: Synthesis of Three Different Motifs and Their Application in Enantioselective Diels-Alder Reactions</t>
  </si>
  <si>
    <t>10.1021/acs.organomet.5b00351</t>
  </si>
  <si>
    <t>[Rohde, Volker H. G.; Mueller, Maria F.; Oestreich, Martin] Tech Univ Berlin, Inst Chem, D-10623 Berlin, Germany</t>
  </si>
  <si>
    <t>Oestreich, M (reprint author), Tech Univ Berlin, Inst Chem, Str 17 Juni 115, D-10623 Berlin, Germany.</t>
  </si>
  <si>
    <t>Fonds der Chemischen Industrie</t>
  </si>
  <si>
    <t>Groza, T; Kohler, S; Moldenhauer, D; Vasilevsky, N; Baynam, G; Zemojtel, T; Schriml, LM; Kibbe, WA; Schofield, PN; Beck, T; Vasant, D; Brookes, AJ; Zankl, A; Washington, NL; Mungall, CJ; Lewis, SE; Ha</t>
  </si>
  <si>
    <t>The Human Phenotype Ontology: Semantic Unification of Common and Rare Disease</t>
  </si>
  <si>
    <t>10.1016/j.ajhg.2015.05.020</t>
  </si>
  <si>
    <t>[Groza, Tudor] Univ Queensland, Sch Informat Technol &amp; Elect Engn, St Lucia, Qld 4072, Australia; [Groza, Tudor; Zankl, Andreas] Garvan Inst Med Res, Sydney, NSW 2010, Australia; [Koehler, Sebastian; Moldenhauer, Dawid; Zemojtel, Tomasz; Robinson, Peter N.] Charite, Inst Med &amp; Human Genet, D-13353 Berlin, Germany; [Moldenhauer, Dawid] Univ Appl Sci, D-35390 Giessen, Germany; [Vasilevsky, Nicole] Oregon Hlth &amp; Sci Univ, Lib, Portland, OR 97239 USA; [Baynam, Gareth] Univ Western Australia, Sch Paediat &amp; Child Hlth, Perth, WA 6840, Australia; [Baynam, Gareth] Murdoch Univ, Inst Immunol &amp; Infect Dis, Perth, WA 6150, Australia; [Baynam, Gareth] Off Populat Hlth Genom, Publ Hlth &amp; Clin Serv Div, Dept Hlth, Perth, WA 6004, Australia; [Baynam, Gareth] King Edward Mem Hosp, Genet Serv Western Australia, Perth, WA 6008, Australia; [Baynam, Gareth] Telethon Kids Inst, Perth, WA 6008, Australia; [Zemojtel, Tomasz] Polish Acad Sci, Inst Bioorgan Chem, PL-61704 Poznan, Poland; [Schriml, Lynn Marie] Univ Maryland, Sch Med, Dept Epidemiol &amp; Publ Hlth, Baltimore, MD 21201 USA; [Schriml, Lynn Marie] Univ Maryland, Sch Med, Inst Genome Sci, Baltimore, MD 21201 USA; [Kibbe, Warren Alden] NCI, Ctr Biomed Informat &amp; Informat Technol, Rockville, MD 20850 USA; [Schofield, Paul N.] Univ Cambridge, Dept Physiol Dev &amp; Neurosci, Cambridge CB2 3EG, England; [Schofield, Paul N.] Jackson Lab, Bar Harbor, ME 04609 USA; [Beck, Tim; Brookes, Anthony J.] Univ Leicester, Dept Genet, Leicester LE1 7RH, Leics, England; [Vasant, Drashtti; Parkinson, Helen] European Bioinformat Inst, European Mol Biol Lab, Cambridge CB10 1SD, England; [Zankl, Andreas] Childrens Hosp Westmead, Acad Dept Med Genet, Sydney, NSW 2145, Australia; [Zankl, Andreas] Univ Sydney, Discipline Genet Med, Sydney Med Sch, Sydney, NSW 2145, Australia; [Washington, Nicole L.; Mungall, Christopher J.; Lewis, Suzanna E.] Univ Calif Berkeley, Lawrence Berkeley Natl Lab, Genom Div, Berkeley, CA 94720 USA; [Robinson, Peter N.] Max Planck Inst Mol Genet, D-14195 Berlin, Germany; [Robinson, Peter N.] Charite, Berlin Brandenburg Ctr Regenerat Therapies, D-13353 Berlin, Germany; [Robinson, Peter N.] Free Univ Berlin, Dept Math &amp; Comp Sci, Inst Bioinformat, D-14195 Berlin, Germany</t>
  </si>
  <si>
    <t>Robinson, PN (reprint author), Charite, Inst Med &amp; Human Genet, Augustenburger Pl 1, D-13353 Berlin, Germany.</t>
  </si>
  <si>
    <t>Bundesministerium fur Bildung und Forschung [0313911]; European Commission [602300]; Raine Clinician Research Fellowship [20140101]; National Health and Medical Research Council of Australia [APP1055319, 305444]; NIH Office of the Director [1R24OD011883-01]; Australian Research Council Discovery Early Career Researcher Award [DE120100508]; BioMedBridges project - Research Infrastructures of the FP7 [284209]; European Molecular Biology Laboratory Core Funds; Basic Energy Sciences, Office of Science, US Department of Energy [DE-AC02-05CH11231]; NIH [1R24OD011883-01]; US Government</t>
  </si>
  <si>
    <t>Shahraiyni, HT; Shahsavani, D; Sargazi, S; Habibi-Nokhandan, M</t>
  </si>
  <si>
    <t>Evaluation of MARS for the spatial distribution modeling of carbon monoxide in an urban area</t>
  </si>
  <si>
    <t>10.5094/apr.2015.065</t>
  </si>
  <si>
    <t>ATMOSPHERIC POLLUTION RESEARCH</t>
  </si>
  <si>
    <t>1309-1042</t>
  </si>
  <si>
    <t>[Shahraiyni, Hamid Taheri] Free Univ Berlin, Inst Meteorol, Berlin, Germany; [Shahraiyni, Hamid Taheri] Shahrood Univ, Fac Civil Engn, Shahrood, Iran; [Shahsavani, Davood] Shahrood Univ, Fac Math, Shahrood, Iran; [Sargazi, Saeed] Tarbiat Modares Univ, Fac Civil &amp; Environm Engn, Tehran, Iran; [Habibi-Nokhandan, Majid] Climatol Res Inst, Mashhad, Iran</t>
  </si>
  <si>
    <t>Shahraiyni, HT (reprint author), Free Univ Berlin, Inst Meteorol, Berlin, Germany.</t>
  </si>
  <si>
    <t>Wuithschick, M; Birnbaum, A; Witte, S; Sztucki, M; Vainio, U; Pinna, N; Rademann, K; Emmerling, F; Kraehnert, R; Polte, J</t>
  </si>
  <si>
    <t>Turkevich in New Robes: Key Questions Answered for the Most Common Gold Nanoparticle Synthesis</t>
  </si>
  <si>
    <t>10.1021/acsnano.5b01579</t>
  </si>
  <si>
    <t>[Wuithschick, Maria; Birnbaum, Alexander; Witte, Steffen; Pinna, Nicola; Rademann, Klaus; Polte, Joerg] Humboldt Univ, Dept Chem, D-12489 Berlin, Germany; [Sztucki, Michael] ESRF European Synchrotron, F-38043 Grenoble, France; [Vainio, Ulla] DESY, D-22607 Hamburg, Germany; [Emmerling, Franziska] BAM Fed Inst Mat Res &amp; Testing, D-12489 Berlin, Germany; [Kraehnert, Ralph] Tech Univ Berlin, D-10623 Berlin, Germany</t>
  </si>
  <si>
    <t>Polte, J (reprint author), Humboldt Univ, Dept Chem, Brook Taylor Str 2, D-12489 Berlin, Germany.</t>
  </si>
  <si>
    <t>Deutsche Forschungsgemeinschaft [PO 1744/1-1]; Fonds der Chemischen Industrie; Einstein Foundation Berlin [EJF-2011-95]; BMBF [FKZ 03EK3009]</t>
  </si>
  <si>
    <t>Brosda, J; Muller, N; Bert, B; Fink, H</t>
  </si>
  <si>
    <t>Modulatory Role of Postsynaptic 5-Hydroxytryptamine Type 1A Receptors in (+/-)-8-Hydroxy-N,N-dipropyl-2-aminotetralin-Induced Hyperphagia in Mice</t>
  </si>
  <si>
    <t>10.1021/cn5003094</t>
  </si>
  <si>
    <t>ACS CHEMICAL NEUROSCIENCE</t>
  </si>
  <si>
    <t>1948-7193</t>
  </si>
  <si>
    <t>[Brosda, Jan; Mueller, Nadine; Bert, Bettina; Fink, Heidrun] Free Univ Berlin, Sch Vet Med, Inst Pharmacol &amp; Toxicol, D-14195 Berlin, Germany</t>
  </si>
  <si>
    <t>Brosda, J (reprint author), Free Univ Berlin, Sch Vet Med, Inst Pharmacol &amp; Toxicol, Koserstr 20, D-14195 Berlin, Germany.</t>
  </si>
  <si>
    <t>Biochemistry &amp; Molecular Biology; Pharmacology &amp; Pharmacy; Neurosciences &amp; Neurology</t>
  </si>
  <si>
    <t>Elsa-Neumann Ph.D. scholarship</t>
  </si>
  <si>
    <t>Schmalisch, G; Wilitzki, S; Buhrer, C; Fischer, HS</t>
  </si>
  <si>
    <t>The lung clearance index in young infants: impact of tidal volume and dead space</t>
  </si>
  <si>
    <t>10.1088/0967-3334/36/7/1601</t>
  </si>
  <si>
    <t>PHYSIOLOGICAL MEASUREMENT</t>
  </si>
  <si>
    <t>0967-3334</t>
  </si>
  <si>
    <t>1361-6579</t>
  </si>
  <si>
    <t>[Schmalisch, Gerd; Wilitzki, Silke; Buehrer, Christoph; Fischer, Hendrik S.] Charite, Med Ctr, Dept Neonatol, Berlin, Germany</t>
  </si>
  <si>
    <t>Schmalisch, G (reprint author), Charite, Med Ctr, Dept Neonatol, Berlin, Germany.</t>
  </si>
  <si>
    <t>Biophysics; Engineering; Physiology</t>
  </si>
  <si>
    <t>Winkler, S; Amsalem, P; Frisch, J; Oehzelt, M; Heimel, G; Koch, N</t>
  </si>
  <si>
    <t>Probing the energy levels in hole-doped molecular semiconductors</t>
  </si>
  <si>
    <t>10.1039/c5mh00023h</t>
  </si>
  <si>
    <t>MATERIALS HORIZONS</t>
  </si>
  <si>
    <t>2051-6347</t>
  </si>
  <si>
    <t>2051-6355</t>
  </si>
  <si>
    <t>[Winkler, Stefanie; Amsalem, Patrick; Frisch, Johannes; Oehzelt, Martin; Heimel, Georg; Koch, Norbert] Humboldt Univ, Inst Phys, D-12489 Berlin, Germany; [Winkler, Stefanie; Amsalem, Patrick; Frisch, Johannes; Oehzelt, Martin; Heimel, Georg; Koch, Norbert] Humboldt Univ, IRIS Adlershof, D-12489 Berlin, Germany; [Winkler, Stefanie; Oehzelt, Martin; Koch, Norbert] Helmholtz Zentrum Berlin Mat &amp; Energie GmbH, Bereich Enerneuerbare Energien, D-12489 Berlin, Germany</t>
  </si>
  <si>
    <t>Heimel, G (reprint author), Humboldt Univ, Inst Phys, Brook Taylor Str 6, D-12489 Berlin, Germany.</t>
  </si>
  <si>
    <t>xxx@physik.hu-berlin.de; xxx@physik.hu-berlin.de</t>
  </si>
  <si>
    <t>DFG [SPP1355, SFB951, AM419/1-1]; Helmholtz-Energie-Allianz "Hybrid-Photovoltaik"</t>
  </si>
  <si>
    <t>Turley, MD; Bilotta, GS; Krueger, T; Brazier, RE; Extence, CA</t>
  </si>
  <si>
    <t>Developing an improved biomonitoring tool for fine sediment: Combining expert knowledge and empirical data</t>
  </si>
  <si>
    <t>10.1016/j.ecolind.2015.02.011</t>
  </si>
  <si>
    <t>ECOLOGICAL INDICATORS</t>
  </si>
  <si>
    <t>1470-160X</t>
  </si>
  <si>
    <t>1872-7034</t>
  </si>
  <si>
    <t>[Turley, Matt D.; Bilotta, Gary S.] Univ Brighton, Aquat Res Ctr, Brighton, E Sussex, England; [Krueger, Tobias] Humboldt Univ, IRI THESys, D-10099 Berlin, Germany; [Brazier, Richard E.] Univ Exeter, Coll Life &amp; Environm Sci, Geog, Exeter, Devon, England; [Extence, Chris A.] Environm Agcy, Spalding, England</t>
  </si>
  <si>
    <t>Turley, MD (reprint author), Univ Brighton, Aquat Res Ctr, Brighton, E Sussex, England.</t>
  </si>
  <si>
    <t>xxx@brighton.ac.uk</t>
  </si>
  <si>
    <t>Natural Environment Research Council (NERC) [NE/L00836X/1]; Environment Agency [SC 130021]; IRI THESys; German Excellence Initiative</t>
  </si>
  <si>
    <t>Search for massive supersymmetric particles decaying to many jets using the ATLAS detector in pp collisions at root s=8 TeV</t>
  </si>
  <si>
    <t>10.1103/physrevd.91.112016</t>
  </si>
  <si>
    <t>[Corriveau, F.; Jackson, P.; Lee, L.; Robertson, S. H.; Soni, N.; White, M. J.] Univ Adelaide, Dept Phys, Adelaide, SA, Australia; [Bouffard, J.; Ernst, J.; Fischer, A.; Guindon, S.; Jain, V.] SUNY Albany, Dept Phys, Albany, NY 12222 USA; [Butt, A. I.; Czodrowski, P.; Dassoulas, J.; Gingrich, D. M.; Jabbar, S.; Karamaoun, A.; Moore, R. W.; Pinfold, J. L.; Saddique, A.; Vives Vaque, F.]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CNRS, IN2P3, LAPP, Annecy Le Vieux, France; [Barnovska, Z.; Berger, N.; Delmastro, M.; Di Ciaccio, L.; Elles, S.; Hryn'ova, T.; Jezequel, S.; Koletsou, I.; Lafaye, R.; Leveque, J.; Massol, N.; Sauvage, G.; Sauvan, E.; Schwoerer, M.; Simard, O.; Todorov, T.; Wingerter-Seez, I.] Univ Savoie Mt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Ahmadov, F.; Huseynov, N.; Javadov, N.; Khalil-zada, F.] Azerbaijan Acad Sci, Inst Phys, Baku, Azerbaijan; [Anjos, N.; Bosman, M.; Caminal Armadans, R.; Casado, M. P.; Casolino, M.; Cavalli-Sforza, M.; Cortes-Gonzalez, A.; Farooque, T.; Fischer, C.; Fracchia, S.; Giangiobbe, V.; Gonzalez Parra, G.; Grinstein, S.; Juste Rozas, A.; Korolkov, I.; Le Menedeu, E.; Paz, I. Lopez; Martinez, M.; Mir, L. M.; Berlingen, J. Montejo; Pacheco Pages, A.; Padilla Aranda, C.; Riu, I.; Sorin, V.; Succurro, A.; Tripiana, M. F.; Tsiskaridze, S.; Valery, L.] Univ Autonoma Barcelona, Inst Fis Altes Energies, E-08193 Barcelona, Spain; [Anjos, N.; Bosman, M.; Caminal Armadans, R.; Casado, M. P.; Casolino, M.; Cavalli-Sforza, M.; Cortes-Gonzalez, A.; Farooque, T.; Fischer, C.; Fracchia, S.; Giangiobbe, V.; Gonzalez Parra, G.; Grinstein, S.; Juste Rozas, A.; Korolkov, I.; Le Menedeu, E.; Paz, I. Lopez; Martinez, M.; Mir, L. M.; Berlingen, J. Montejo; Pacheco Pages, A.; Padilla Aranda, C.; Riu, I.; Sorin, V.; Succurro, A.; Tripiana, M. F.; Tsiskaridze, S.; Valery, L.] Univ Autonoma Barcelona, Dept Fis, E-08193 Barcelona, Spain; [Agatonovic-Jovin, T.; Bozic, I.; Dimitrievska, A.; Krstic, J.; Marjanovic, M.; Popovic, D. S.; Sijacki, Dj.; Simic, Lj.; Vranjes, N.; Vranjes Milosavljevic, M.; Zivkovic, L.] Univ Belgrade, Inst Phys, Belgrade, Serbia; [Buanes, T.; Ciftci, A. K.; Dale, O.; Eigen, G.; Kastanas, A.; Liebig, W.; Lipniacka, A.; Maeland, S.; Latour, B. Martin dit; Rosendahl, P. L.; Sandaker, H.; Sjursen, T. B.; Smestad, L.; Stugu, B.; Ugland, M.; Zalieckas, J.] Univ Bergen, Dept Phys &amp; Technol, Bergen, Norway;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Pagan Griso, S.; Potamianos, K.; Pranko, A.; Quarrie, D. R.; Shapiro, M.; Sood, A.; Tibbetts, M. J.; Trottier-McDonald, M.; Tsulaia, V.; Viel, S.; Wang, H.; Yao, W-M.; Yu, D. R.] Univ Calif Berkeley, Lawrence Berkeley Natl Lab, Div Phys, Berkeley, CA 94720 USA;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Pagan Griso, S.;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Wendland, D.; zur Nedden, M.] Humboldt Univ, Dept Phys, D-10099 Berlin, Germany; [Agustoni, M.; Beck, H. P.; Cervelli, A.; Ereditato, A.; Haug, S.; Marti, L. F.; Meloni, F.; Sciacca, F. G.; Stramaglia, M. E.; Stucci, S. A.; Weber, M. S.] Univ Bern, Albert Einstein Ctr Fundamental Phys, Bern, Switzerland; [Agustoni, M.;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Univ Bologna, Dipartimento Fis &amp; Astron, Bologna, Italy; [Arslan, O.; Bechtle, P.; Bernlochner, F. U.; Brock, I.; Cristinziani, M.; Davey, W.; Desch, K.; Dingfelder, J.; Ehrenfeld, W.; Geich-Gimbel, Ch.; Gonella, L.; Haefner, P.; Hageboeck, S.; Hellmich, D.; Hohn, D.; Huegging, F.; Janssen, J.; Khoriauli, G.; Kostyukhin, V. V.; Kraus, J. K.; Kroseberg, J.; Krueger, H.; Lenz, T.; Leyko, A. M.; Liebal, J.; Limbach, C.; Mergelmeyer, S.; Mijovic, L.; Mueller, K.; Nanava, G.; Nattermann, T.; Obermann, T.; Pohl, D.; Sarrazin, B.; Schaepe, S.; Schopf, E.;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[Amaral Coutinho, Y.; Caloba, L. P.; Maidantchik, C.; Marroquim, F.; Nepomuceno, A. A.; Seixas, J. M.] Univ Fed Rio de Janeiro, COPPE, EE IF, BR-21945 Rio De Janeiro, Brazil; [Cerqueira, A. S.; de Andrade Filho, L. Manhaes] Univ Fed Juiz de Fora,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Oliveira Damazio, D.; Paige, F.; Panitkin, S.; Perepelitsa, D. V.; Pleier, M. -A.; Polychronakos, V.; Protopopescu, S.; Purohit, M.; Radeka, V.; Rajagopalan, S.; Redlinger, G.; Snyder, S.; Steinberg, P.; Takai, H.; Undrus, A.; Wenaus, T.; Ye, S.] Brookhaven Natl Lab, Dept Phys, Upton, NY 11973 USA; [Alexa, C.; Boldea, V.; Buda, S. I.; Caprini, I.; Caprini, M.; Chitan, A.; Ciubancan, M.; Constantinescu, S.; Dobre, M.; Ducu, O. A.; Jinaru, A.; Martoiu, V. S.; Maurer, J.; Olariu, A.; Rotaru, M.; Stoicea, G.; Tudorache, A.; Tudorache, V.] Natl Inst Phys &amp; Nucl Engn, Bucharest, Romania; [Popeneciu, G. A.] Natl Inst Res &amp; Dev Isotop &amp; Mol Technol, Dept Phys, Cluj Napoca, Romania; [Ducu, O. A.] Univ Politeh Bucharest,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Cavevdish Lab, Cambridge, England; [Bellerive, A.; Cree, G.; Di Valentino, D.; Koffas, T.; Lacey, J.; Leight, W. A.; McCarthy, T. G.; Nomidis, I.; Oakham, F. G.; Pasztor, G.; Tarrade, F.; Ueno, R.; Vincter, M. G.; Whalen, K.] Carleton Univ, Dept Phys, Ottawa, ON K1S 5B6, Canada; [Abreu, R.; Aleksa, M.; Alonso, A.;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Fernandez Perez, S.; Francis, D.; Froidevaux, D.; Garonne, V.; Gianotti, F.; Gillberg, D.; Glatzer, J.; Goossens, L.; Gorini, B.; Gray, H. M.; Hawkings, R. J.; Heller, M.; Helsens, C.;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Melachrinos, C.; Merritt, F. S.; Miller, D. W.; Okumura, Y.; Onyisi, P. U. E.; Oreglia, M. J.; Penning, B.; Pilcher, J. E.; Saxon, J.; Shochet, M. J.; Vukotic, I.; Wang, L. -T.; Webster, J. S.; Wu, M.] Univ Chicago, Enrico Fermi Inst, Chicago, IL 60637 USA; [Carquin, E.;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J. B.; Liu, M.; Liu, Y.; Peng, H.; Song, H. Y.; Xu, L.; Zhang, R.; Zhao, Z.; Zhu, Y.] Univ Sci &amp; Technol China, Dept Modern Phys, Hefei, Anhui, Peoples R China; [Chen, S.; Li, Y.; Wang, C.] Nanjing Univ, Dept Phys, Nanjing, Jiangsu, Peoples R China; [Chen, L.; Feng, C.; Ge, P.;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Ghodbane, N.; Gilles, G.; Gris, Ph.; Liao, H.; Madar, R.; Pallin, D.; Saez, S. M. Romano; Santoni, C.; Simon, D.; Theveneaux-Pelzer, T.; Vazeille, F.] Clermont Univ, Lab Phys Corpusculaire, Clermont Ferrand, France; [Boumediene, D.; Busato, E.; Calvet, D.; Calvet, S.; Donini, J.; Dubreuil, E.; Ghodbane, N.; Gilles, G.; Gris, Ph.; Liao, H.; Madar, R.; Pallin, D.; Saez, S. M. Romano; Santoni, C.; Simon, D.; Theveneaux-Pelzer, T.; Vazeille, F.] Univ Clermont Ferrand, Clermont Ferrand, France; [Boumediene, D.; Busato, E.; Calvet, D.; Calvet, S.; Donini, J.; Dubreuil, E.; Ghodbane, N.; Gilles, G.; Gris, Ph.; Liao, H.; Madar, R.; Pallin, D.; Saez, S. M. Romano; Santoni, C.; Simon, D.; Theveneaux-Pelzer, T.; Vazeille, F.] CNRS, IN2P3, Clermont Ferrand, France; [Altheimer, A.; Andeen, T.; Angerami, A.; Bain, T.; Brooijmans, G.; Cole, B.; Hu, D.; Hughes, E. W.; Klein, M. H.; Mohapatra, S.; Nikiforou, N.; Parsons, J. A.; Smith, M. N. K.; Thompson, E. N.; Tian, F.; Tuts, P. M.;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Nazl Frascati Lab, Grp Collegato Cosenza, Cosenza,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PL-30059 Krakow, Poland; [Palka, M.; Richter-Was, E.] Jagiellonian Univ, Marian Smoluchowski Inst Phys, Krakow, Poland; [Banas, E.; Bruckman de Renstrom, P. A.;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Filipuzzi, M.; Glazov, A.; Grahn, K-J.; Gregor, I. M.; Grohsjean, A.; Haleem, M.; Hamnett, P. G.;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Yatsenko, E.; Yildirim, E.] DESY, Hamburg, Germany; [Argyropoulos, S.; Asbah, N.; Bessner, M.; Bloch, I.; Borroni, S.; Britzger, D.; Camarda, S.; Deterre, C.; Filipuzzi, M.; Glazov, A.; Grahn, K-J.; Gregor, I. M.; Grohsjean, A.; Haleem, M.; Hamnett, P. G.;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Yatsenko, E.; Yildirim, E.]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Dortmund, Inst Kern &amp; Teilchenphys, D-44221 Dortmund,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Olivares Pino, S. A.; Proissl, M.; Selbach, K. E.; Smart, B. H.; Washbrook, A.; Wynne, B. M.] Univ Edinburgh, Sch Phys &amp; Astron, SUPA,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Mahboubi, K.; Mohr, W.; Pagacova, M.; Parzefall, U.; Rave, T. C.; Ronzani, M.; Rosbach, K.; Ruehr, F.; Rurikova, Z.; Ruthmann, N.; Schillo, C.; Schmidt, E.; Schumacher, M.; Sommer, P.; Sundermann, J. E.; Temming, K. K.; Tsiskaridze, V.; Ungaro, F. C.; von Radziewski, H.; Warsinsky, M.; Weiser, C.; Werner, M.; Zimmermann, S.] Univ Freiburg, Fak Math &amp; Phys, D-79106 Freiburg, Germany; [Ancu, L. S.; Barone, G.; Bell, P. J.; Bell, W. H.; Noccioli, E. Benhar; De Mendizabal, J. Bilbao; Camacho Toro, R.; Clark, A.; Delitzsch, C. M.; della Volpe, D.; Doglioni, C.; Ferrere, D.; Gadomski, S.; Golling, T.; Gonzalez-Sevilla, S.; Gramling, J.; Guescini, F.; Iacobucci, G.; Katre, A.; La Rosa, A.; Mermod, P.; Miucci, A.; Muenstermann, D.; Nessi, M.; Picazio, A.; Ristic, B.; Tykhonov, A.; Vallecorsa, S.; Wu, X.] Univ Geneva, Sect Phy,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GE-380086 Tbilisi, Rep of Georgia; [Dueren, M.; Kreutzfeldt, K.; Stenzel, H.] Univ Giessen, Inst Phys 2, D-35390 Giessen, Germany; [Bates, R. L.; Britton, D.; Buckley, A. G.; Bussey, P.; Buttar, C. M.; Buzatu, A.; Cinca, D.; D'Auria, S.; Doyle, A. T.; Ferrag, S.; Ferrando, J.; de Lima, D. E. Ferreira; Gul, U.; Ortiz, N. G. Gutierrez; Kar, D.; Knue, A.; Morton, A.; Mullen, P.; O'Shea, V.; Oropeza Barrera, C.; Owen, M.; Pollard, C. S.; Qin, G.; Quilty, D.; Ravenscroft, T.; Robson, A.; Denis, R. D. St.; Stewart, G. A.; Thompson, A. S.] Univ Glasgow, Sch Phys &amp; Astron, SUPA, Glasgow, Lanark, Scotland; [Bindi, M.; Blumenschein, U.; Drechsler, E.; George, M.; Graber, L.; Grosse-Knetter, J.; Hamer, M.; Kareem, M. J.; Kawamura, G.; Keil, M.; Lemmer, B.; Magradze, E.; Mantoani, M.; Mchedlidze, G.; Llacer, M. Moreno; Musheghyan, H.; Nackenhorst, O.; Nadal, J.; Quadt, A.; Rieger, J.; Schorlemmer, A. L. S.; Serkin, L.; Shabalina, E.; Stolte, P.; Vazquez Schroeder, T.; Weingarten, J.; Zinonos, Z.] Univ Gottingen, Inst Phys 2, D-37073 Gottingen, Germany; [Albrand, S.; Brown, J.; Collot, J.; Crepe-Renaudin, S.; Delsart, P. A.; Gabaldon, C.; Genest, M. H.; Hostachy, J-Y.; Ledroit-Guillon, F.; Lleres, A.; Lucotte, A.; Malek, F.; Monini, C.; Stark, J.; Trocme, B.; Wu, M.] Univ Grenoble Alpes, CNRS, IN2P3, Lab Phys Subatom &amp; Cosmol, Grenoble, France; [Kobayashi, T.; McFarlane, K. W.] Hampton Univ, Dept Phys, Hampton, VA 23668 USA; [da Costa, J. Barreiro Guimaraes; Catastini, P.; Franklin, M.; Huth, J.; Ippolito, V.; Mateos, D. Lopez; Mercurio, K. M.; Morii, M.; Skottowe, H. P.; Spearman, W. R.; Sun, S.; Tolley, E.; Yen, A. L.] Harvard Univ, Lab Particle Phys &amp; Cosmol, Cambridge, MA 02138 USA; [Andrei, V.; Baas, A. E.; Brandt, O.; Davygora, Y.; Djuvsland, J. I.; Dunford, M.; Hanke, P.; Jongmanns, J.; Kluge, E. -E.; Lang, V. S.; Meier, K.; Scharf, V.; Schultz-Coulon, H. -C.; Stamen, R.; Wessels, M.] Heidelberg Univ, Kirchhoff Inst Phys, Heidelberg, Germany; [Anders, C. F.; Giulini, M.; Narayan, R.; Schmitt, S.; Schoening, A.; Sosa, D.] Heidelberg Univ, Inst Phys, Heidelberg, Germany; [Colombo, T.; Kretz, M.; Kugel, A.; Schaetzel, S.] Heidelberg Univ, ZITI Inst Tech Informat, Mannheim, Germany; [Nagasaka, Y.] Hiroshima Inst Technol, Fac Appl Informat Sci, Hiroshima, Japan; [Bortolotto, V.; Castillo, L. R. Flores] Chinese Univ Hong Kong, Dept Phys, Shatin, Hong Kong, Peoples R China; [Bortolotto, V.] Univ Hong Kong, Dept Phys,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Anduaga, X. S.; Arduh, F. A.; Dova, M. T.; Monticelli, F.; Wahlberg, H.] Univ Nacl La Plata, Inst Fis La Plata, La Plata, Argentina; [Alconada Verzini, M. J.; Alonso, F.; Anduaga, X. S.; Arduh, F. A.; Dova, M. T.; Monticelli, F.; Wahlberg, H.] Consejo Nacl Invest Cient &amp; Tecn, La Plata, Argentina; [Allison, L. J.; Barton, A. E.; Beattie, M. D.; Borissov, G.; Bouhova-Thacker, E. V.; Chilingarov, A.; Dearnaley, W. J.; Fox, H.; Grimm, K.;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[Allport, P. P.; Burdin, S.; D'Onofrio, M.; Dervan, P.; Gwilliam, C. B.; Hayward, H. S.; Jackson, M.; Jones, T. J.; King, B. T.; Klein, M.; Klein, U.; Kretzschmar, J.; Laycock, P.; Lehan, A.; Mahmoud, S.; Maxfield, S. J.; Mehta, A.; Price, J.;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George, S.; Gibson, S. M.; Kempster, J. J.; Panduro Vazquez, J. G.; Pastore, Fr.; Savage, G.; Spano, F.; Teixeira-Dias, P.; Thomas-Wilsker, J.] Royal Holloway Univ London, Dept Phys, Surrey, England; [Bieniek, S. P.; Butterworth, J. M.; Campanelli, M.; Casadei, D.; Chislett, R. T.; Christodoulou, V.; Cooper, B. D.; Davison, P.; Falla, R. J.; Freeborn, D.; Gregersen, K.; Hesketh, G. G.; Jansen, E.; Konstantinidis, N.; Korn, A.; Kucuk, H.; Lambourne, L.; Leney, K. J. C.; Martyniuk, A. C.; Mcfayden, J. A.; Nurse, E.; Ochoa, I.; Pilkington, A. D.; Richter, S.; Scanlon, T.; Sherwood, P.; Simmons, B.; Wardrope, D. R.; Waugh, B. M.] UCL, Dept Phys &amp; Astron, London, England; [Greenwood, Z. D.;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Mjornmark, J. U.; Smirnova, O.; Viazlo, O.] Lund Univ, Inst Fys, Lund, Sweden; [Arnal, V.; Barreiro, F.; Cantero, J.; De la Torre, H.; Del Peso, J.; Glasman, C.; Merino, J. Llorente; Terron, J.] Univ Autonoma Madrid, Dept Fis Teor C 15,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Schaeffer, J.; Schaefer, U.; Schmitt, C.; Schott, M.; Schroeder, C.; Schuh, N.; Simioni, E.; Tapprogge, S.; Urrejola, P.; Valderanis, C.; Wollstadt, S. J.; Zimmermann, C.; Zinser, M.] Johannes Gutenberg Univ Mainz, Inst Phys, D-55122 Mainz, Germany; [Balli, F.; Barnes, S. L.; Cox, B. E.; Da Via, C.; Forti, A.; Iturbe Ponce, J. M.; Joshi, K. D.; Keoshkerian, H.; Klinger, J. A.; Loebinger, F. K.; Marsden, S. P.; Masik, J.; Neep, T. J.; Oh, A.; Ospanov, R.; Pater, J. R.; Peters, R. F. Y.; Price, D.; Qin, Y.; Queitsch-Maitland, M.; Robinson, J. E. M.; Schwanenberger, C.; Thompson, R. J.; Tomlinson, L.; Watts, S.; Webb, S.; Woudstra, M. J.; Wyatt, T. R.] Univ Manchester, Sch Phys &amp; Astron, Manchester, Lancs, England; [Aad, G.; Alio, L.; Aloisio, A.; Barbero, M.; Chen, L.; Coadou, Y.; Diaconu, C.; Diglio, S.; Djama, F.; Ducu, O. A.; Feligioni, L.; Gao, J.; Hallewell, G. D.; Hubaut, F.; Kahn, S. J.; Knoops, E. B. F. G.; Le Guirriec, E.; Li, B.; Liu, J.; Liu, K.; Madaffari, D.; Mochizuki, K.; Monnier, E.; Muanza, S.; Nagai, Y.; Nagy, E.; Pralavorio, P.; Rozanov, A.; Serre, T.; Talby, M.; Torres, R. E. Ticse; Tiouchichine, E.; Tisserant, S.; Toth, J.; Touchard, F.; Vacavant, L.] Aix Marseille Univ, CPPM, Marseille, France; [Aad, G.; Alio, L.; Barbero, M.; Chen, L.; Coadou, Y.; Diaconu, C.; Diglio, S.; Djama, F.; Ducu, O. A.; Feligioni, L.; Gao, J.; Hallewell, G. D.; Hubaut, F.; Kahn, S. J.; Knoops, E. B. F. G.; Le Guirriec, E.; Li, B.;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 C.; Chapleau, B.; Chuinard, A. J.; Corriveau, F.; Keyes, R. A.; Mantifel</t>
  </si>
  <si>
    <t>Filonenko, GA; Aguila, MJB; Schulpen, EN; van Putten, R; Wiecko, J; Muller, C; Lefort, L; Hensen, EJM; Pidko, EA</t>
  </si>
  <si>
    <t>Bis-N-heterocyclic Carbene Aminopincer Ligands Enable High Activity in Ru-Catalyzed Ester Hydrogenation</t>
  </si>
  <si>
    <t>10.1021/jacs.5b04237</t>
  </si>
  <si>
    <t>[Filonenko, Georgy A.; Schulpen, Erik N.; van Putten, Robbert; Hensen, Emiel J. M.; Pidko, Evgeny A.] Eindhoven Univ Technol, Schuit Inst Catalysis, Inorgan Mat Chem Grp, NL-5600 MB Eindhoven, Netherlands; [Filonenko, Georgy A.; Hensen, Emiel J. M.; Pidko, Evgeny A.] Eindhoven Univ Technol, Inst Complex Mol Syst, NL-5600 MB Eindhoven, Netherlands; [Aguila, Mae Joanne B.; Lefort, Laurent] DSM Innovat Synth BV, NL-6160 MD Geleen, Netherlands; [Wiecko, Jelena; Mueller, Christian] Free Univ Berlin, Inst Chem &amp; Biochem, D-14195 Berlin, Germany</t>
  </si>
  <si>
    <t>Pidko, EA (reprint author), Eindhoven Univ Technol, Schuit Inst Catalysis, Inorgan Mat Chem Grp, POB 513, NL-5600 MB Eindhoven, Netherlands.</t>
  </si>
  <si>
    <t>xxx@tue.nl</t>
  </si>
  <si>
    <t>Technology Foundation STW; Netherlands Organization for Scientific Research (NWO); European Union [317404]</t>
  </si>
  <si>
    <t>Aad, G; Abbott, B; Abdallag, J; Kjalek, SA; Abdinov, O; Aben, R; Abi, B; Abolins, M; AbouZwid, OS; Abreamowicz, H; Abreu, H; Abreu, R; Abulaiti, Y; Acharya, BS; Adamczyk, L; Admas, DL; Adelman, J; Ado</t>
  </si>
  <si>
    <t>Measurement of the top pair production cross section in 8 TeV proton-proton collisions using kinematic information in the lepton plus jets final state with ATLAS</t>
  </si>
  <si>
    <t>10.1103/physrevd.91.112013</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</si>
  <si>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Sauvagea, G.; Sauvan, E.; Schwoerer, M.; Simard, O.; Todorov, T.; Wingerter-Seez, I.] CNRS IN2P3, LAPP, Annecy Le Vieux, France; [Barnovska, Z.; Berger, N.; Delmastro, M.; Di Ciaccio, L.; Elles, S.; Hryn'ova, T.; Jezequel, S.; Koletsou, I.; Lafaye, R.; Leveque, J.; Massol, N.; Sauvagea, G.; Sauvan, E.; Schwoerer, M.; Simard, O.; Todorov, T.; Wingerter-Seez, I.] Univ Savoie Mont Blanc, Annecy Le Vieux, France; [Auerbach, B.; Blair, R. E.; Chekanov, S.; Childers, J. T.; Feng, E. J.; LeCompte, T.; Love, J.; Malon, D.; Nguyen, D. H.; Paramonov, A.; Price, L. E.; Proudfoot, J.; van Gemmeren, P.; Vaniachine, A.; Yoshida, R.; Zhang, J.] Argonne Natl Lab, Div High Energy Phys, Argonne, IL 60439 USA; [Cheu, E.; Johns, K. A.; Lampen, C. L.; Lampl, W.; Lei, X.; Leone, R.; Loch, P.; Nayyar, R.; O'grady, F.; Rutherfoord, J. P.; Shupe, M. A.; Varnes, E. W.; Veatch, J.] Univ Arizona, Dept Phys, Tucson, AZ 85721 USA; [Angelidakis, S.; Chouridou, S.; Fassouliotis, D.; Giokaris, N.; Ioannou, P.; Iordanidou, K.;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GR-15773 Zografos, Greece; [Abdinov, O.; Khalil-zada, F.] Azerbaijan Acad Sci, Inst Phys, Baku 370143, Azerbaijan; [Anjos, N.; Bosman, M.; Armadans, R. Caminal; Casado, M. P.; Casolino, M.; Cavalli-Sforza, M.; Cortes-Gonzalez, A.; Farooque, T.; Fischer, C.; Fracchia, S.; Giangiobbe, V.; Giannetti, P.; Parra, G. Gonzalez; Grinstein, S.; Rozas, A. Juste; Korolkov, I.; Le Menedeu, E.; Paz, I. Lopez; Martinez, M.; Mir, L. M.; Berlingen, J. Montejo; Pages, A. Pacheco; Aranda, C. Padilla; Riu, I.; Sorin, V.; Succurro, A.; Tripiana, M. F.; Tsiskaridze, S.; Valery, L.] Univ Autonoma Barcelona, Inst Fis Alte Energies, E-08193 Barcelona, Spain; [Anjos, N.; Bosman, M.; Armadans, R. Caminal; Casado, M. P.; Casolino, M.; Cavalli-Sforza, M.; Cortes-Gonzalez, A.; Farooque, T.; Fischer, C.; Fracchia, S.; Giangiobbe, V.; Giannetti, P.; Parra, G. Gonzalez; Grinstein, S.; Rozas, A. Juste; Korolkov, I.; Le Menedeu, E.; Paz, I. Lopez; Martinez, M.; Mir, L. M.; Berlingen, J. Montejo; Pages, A. Pacheco; Aranda, C. Padilla; Riu, I.; Sorin, V.; Succurro, A.; Tripiana, M. F.; Tsiskaridze, S.; Valery, L.] Univ Autonoma Barcelona, Dept Fis, E-08193 Barcelona, Spain; [Agatonovic-Jovin, T.; Bozic, I.; Dimitrievska, A.; Krstic, J.; Marjanovic, M.; Popovic, D. S.; Sijacki, Dj.; Simic, Lj.; Vranjes, N.; Milosavlievic, M. Vranjes; Zivkovic, L.] Univ Belgrade, Inst Phys, Belgrade, Serbia; [Buanes, T.; Da Le, O.; Eigen, G.; Kastanas, A.; Liebig, W.; Lipniacka, A.; Latour, B. Martin dit; Rosendahl, P. L.; Sandaker, Fl.; Sjursen, T. B.; Smestad, L.; Stugu, B.; Ugland, M.] Univ Bergen, Dept Phys &amp; Technol, Bergen, Norway; [Axen, B.; Barnett, R. M.; Beringer, J.; Brandt, G.; Brosamer, J.; Calafiura, P.; Caminada, L. M.; Cerutti, F.; Ciocio, A.; Clarke, R. N.; Cooke, M.; Copic, K.; Einsweiler, K.; Farrell, S.; Garcia-Sciveres, M.; Gilchriese, M. A.; Haber, C.; Hance, M.; Heinemann, B.; Hinchliffe, I.; Hinman, R. R.; Holmes, T. R.; Jeanty, L.; Lavrijsen, W.; Leggett, C.; Loscutoff, P.; Marshall, Z.; Ohm, C. C.; Ovcharova, A.; Griso, S. Pagan; Potamianos, K.; Pranko, A.; Quarrie, D. R.; Shapiro, M.; Sood, A.; Tibbetts, M. J.; Trottier-McDonald, M.; Tsulaia, V.; Viel, S.; Virzi, J.; Wang, H.; Yao, W-M.; Yu, D. R.] Univ Calif Berkeley, Lawrence Berkeley Natl Lab, Div Phys, Berkeley, CA 94720 USA; [Axen, B.; Barnett, R. M.; Beringer, J.; Brandt, G.; Brosamer, J.; Calafiura, P.; Caminada, L. M.; Cerutti, F.; Ciocio, A.; Clarke, R. N.; Cooke, M.; Copic, K.; Einsweiler, K.; Farrell, S.; Garcia-Sciveres, M.; Gilchriese, M. A.; Haber, C.; Hance, M.; Heinemann, B.; Hinchliffe, I.; Hinman, R. R.; Jeanty, L.; Leggett, C.; Loscutoff, P.; Ohm, C. C.; Ovcharova, A.; Potamianos, K.; Pranko, A.; Quarrie, D. R.; Shapiro, M.; Sood, A.; Tibbetts, M. J.; Trottier-McDonald, M.; Virzi, J.; Wang, H.; Yu, D. R.] Univ Calif Berkeley, Berkeley, CA 94720 USA; [Dietrich, J.; Giorgi, F. M.; Grancagnolo, S.; Herbert, G. H.; Herrberg-Schubert, R.; Hristova, I.; Kind, O. M.; Kolanoski, H.; Lacker, H.; Lohse, T.; Nikiforov, A.; Ohman, H.; Rehnisch, L.; Rieck, P.; Schulz, H.; Stamm, S.; Wendland, D.; Nedden, M. zur] Humboldt Univ, Dept Phys, Berlin, Germany; [Agustoni, M.; Beck, H. P.; Cervelli, A.; Ereditato, A.; Haug, S.; Lefebvre, M.; Marti, L. F.; Meloni, F.; Sciacca, F. G.; Stramaglia, M. E.; Stucci, S. A.; Weber, M. S.] Univ Bern, Albert Einstein Ctr Fundamental Phys, Bern, Switzerland; [Agustoni, M.; Beck, H. P.; Cervelli, A.; Ereditato, A.; Haug, S.; Lefebvre, M.; Marti, L. F.; Meloni, F.; Sciacca, F. G.; Stramaglia, M. E.; Stucci, S. A.; Weber, M. S.] Univ Bern, High Energy Phys Lab, Bern, Switzerland; [Allbrooke, B. M. M.; Bella, L. Aperio; Bansil, H. S.; Bracinik, J.; Charlton, D. G.; Chisholm, A. S.; Daniells, A. C.; Hawkes, C. M.; Levy, M.; Quijada, J. A. Murillo; Newman, P. R.; Nikolopoulos, K.; Slater, M.; Thomas, J. P.; Thompson, P. D.; Watkins, P. M.; Watson, A. T.; Watson, M. F.; Wilson, J. A.] Univ Birmingham, Sch Phys &amp; Astron, Birmingham, W Midlands, England; [Arik, M.; Istin, S.; Ozcan, V. E.] Bogazici Univ, Dept Phys, Istanbul, Turkey; [Cetin, S. A.] Dogus Univ, Dept Phys, Istanbul, Turkey; [Bingu, A.] Gaziantep Univ, Dept Engn Phys, Gaziantep, Turkey; [Alberghi, G. L.; Bellagamba, L.; Boscherini, D.; Bruni, A.; Bruni, G.; Bruschi, M.; Corradi, M.; De Castro, S.; Di Sipio, R.; Fabbri, L.; Franchini, M.; Gabrielli, A.; Giacobbe, B.; Giorgi, F. M.; Grafstroem, P.; Manghia, F. Lasagni; Massa, I.; Massa, L.; Mengarelli, A.; Negrini, M. M.; Piccinini, M.; Polini, A.; Rinaldi, L.; Romano, M.; Sbarra, C.; Shrizzia, A.; Semprini-Cesari, N.; Sidoti, A.; Spighi, R.; Tupputi, S. A.; Valentinetti, S.; Villa, M.; Zoccoli, A.] Ist Nazl Fis Nucl, Sez Bologna, I-40126 Bologna, Italy; [Alberghi, G. L.; De Castro, S.; Di Sipio, R.; Fabbri, L.; Franchini, M.; Gabrielli, A.; Grafstroem, P.; Manghia, F. Lasagni; Massa, I.; Massa, L.; Mengarelli, A.; Piccinini, M.; Romano, M.; Shrizzia, A.; Semprini-Cesari, N.; Sidoti, A.; Tupputi, S. A.; Valentinetti, S.; Villa, M.; Zoccoli, A.] Univ Bologna, Dipartimento Fis &amp; Astron, Bologna, Italy; [Arslan, O.; Bechte, P.; Bernlochner, F. U.; Brock, I.; Cristinziani, M.; Davey, W.; Desch, K.; Dingfelder, J.; Ehrenfeld, W.; Gaycken, G. C.; Geich-Gimbel, Ch.; Gonella, L. L.; Haefner, P.; Hageboeck, S.; Hellmich, D. D.; Huegging, F.; Janssen, J.; Khoriauli, G.; Kostyukhin, V. V.; Kraus, J. K.; Kroseberg, J.; Krueger, H.; Lenz, T.; Leyko, A. M.; Liebal, J.; Limbach, C.; Mergelmeyer, S.; Mijovic, L.; Mueller, K.; Nanava, G.; Nattermann, T.; Obermann, T.; Pohl, D.; Sarrazin, B.; Schaepe, S.; Schultens, M. J.; Schwindt, T.; Scutti, F.; Seema, P.; Stillings, J. A.; Tannoury, N.; Therhaag, J.; Uhlenbrock, M.; Velz, T.; von Toerne, E.; Wagner, P.; Wang, T.; Wemies,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[Coutinho, Y. Amaral; Caloba, L. P.; Maidantchik, C.; Marroquim, F.; Nepomuceno, A. A.; Seixas, J. M.] Univ Fed Rio de Janeiro, COPPE, EE, IF, BR-21945 Rio De Janeiro, Brazil; [Cerqueira, A. S.; de Andrade Filho, L. Manhaes] Fed Univ Juiz de Fora UFJF, Elect Circuits Dept, Juiz De Fora, Brazil; [do Vale, M. A. B.] Fed Univ Sao Joao del Rei UFSJ, Sao Joao Del Rei, Brazil; [Donadelli, M.; Navarro, J. L. La Rosa; Leite, M. A. L.] Univ Sao Paulo, Inst Fis, BR-01498 Sao Paulo, Brazil; [Admas,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 I.; Caprini, M.; Chitan, A.; Ciubancan, M.; Constantinescu, S.; Dobre, M.; Ducu, O. A.; Jinaru, A.; Martoiu, V. S.; Maurer, J.; Olariu, A.; Rotaru, M.; Stoicea, G.; Tudorache, A.; Tudorache, V.] Natl Inst Phys &amp; Nucl Engn, Bucharest, Romania; [Chitan, A.] Natl Inst Res &amp; Dev Isotop &amp; Mol Technol, Dept Phys, Cluj Napoca, Romania; [Chitan, A.] Univ Politehn Bucuresti, Bucharest, Romania; [Chitan, 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C.;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Beltramello, O.; Benary, O.; Bianco, M.; Bogaerts, J. A.; Boveia, A.; Boyd, J.; Bulekov, O.;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Garonne, V.; Gianotti, F.; Gillberg, D.; Glatzer, J.; Goossens, L.; Gorini, B.; Gray, H. M.; Hawkings, R. J.; Heller, M.; Helsens, C.; Correia, A. M. Henriques; Hervas, L.; Hoecker, A.; Hubacek, Z.; Huhtinen, M.; Jaekel, M. R.; Jakobsen, S.; Kaneda, M.; Klioutchnikova, T.; Krasznahorkay, A.; Lantzsch, K.; Lapoire, C.; Lassnig, M.; Miotto, G. Lehmann; Lenzi, B.; Lichard, P.; Macina, D.; Malyukov, S.; Mandelli, B.; Mapelli, L.; Marzin, A.; Messina, A.; Milic, A.; Mornacchi, G.; Myagkov, A. G.; Nairz, A. M.; Nakahama, Y.; Nessi, M.; Nicquevert, B.; Nordherg, M.; Oide, H.; Palestini, S.; Pauly, T.; Pernegger, H.; Peters, K.; Petersen, B. A.; Pommes, K.; Poppleton, A.; Poulard, G.; Poveda, J.; Prasad, S.; Rammensee, M.; Raymond, M.; Rembser, C.; Rodrigues, L.; Roe, S.; Rui-Martinez, A.; Salzburger, A.; Schaefer, D.; Schlenker, S.; Schmieden, K.; Serfon, C.; Sfyrla, A.; Solans, C. A.; Spigo, G.; Stelzer, H. J.; Teischinger, F. A.; Ten Kate, H.; Tremblet, L.; Tricoli, A.; Tsarouchas, C.; Unal, G.; van Eldik, N.; van Woerden, M. C.; Vandelli, W.; Vigne, R.; Voss, R.; Vuillermet, R.; Wells, P. S.; Wengler, T.; Wenig, S.; Werner, P.; Wilkens, H. G.; Wotschack, J.; Young, C. J. S.; Zaitsev, A. M.; Zwalinski, L.] CERN, Geneva, Switzerland; [Aloson, J.; Anderson, K. J.; Angerami, A.; Cheng, Y.; Dandoy, J. R.; Facini, G.; Fiascaris, M.; Gardner, R. W.; Ilchenko, Y.; Kapliy, A.; Krizka, K.; Li, H. L.; Melachrinos, C.; Merritt, F. S.; Miller, D. W.; Okumura, Y.; Onyisi, P. U. E.; Oreglia, M. J.; Penning, B.; Pilcher, J. E.; Saxon, J.; Shochet, M. J.; Vukotic, I.; Webster, J. S.] Univ Chicago, Enrico Fermi Inst, Chicago, IL 60637 USA; [Carquina, E.; Diaz, M. A.; Vogel, M.] Pontificia Univ Catolica Chile, Dept Fis, Santiago, Chile; [Brooks, W. K.; Kuleshov, S.; Pezoa, R.; Prokoshin, F.; White, R.] Univ Tecn Federico Santa Maria, Dept Fis, Valparaiso, Chile; [Gao, J.; Guan, L.; Han, L.; Hu, Q.; Jiang, Y.; Li, B.; Liu, J. B.; Liu, M.; Liu, Y.; Peng, H.; Song, H. Y.; Xu, L.; Zhang, R.; Zhao, Z.; Zhu, Y.] Chinese Acad Sci, Inst High Energy Phys, Beijing, Peoples R China; [Chen, S.; Li, Y.; Wang, C.] Nanjing Univ, Dept Phys, Nanjing, Jiangsu, Peoples R China; [Chen, L.; Feng, C.; Ge, P.; Ma, L. L.; Zhang, X.; Zhao, Y.; Zhu, C. G.] Shandong Univ, Sch Phys, Jinan, Shandong, Peoples R China; [Guo, J.; Li, L.; Yang, H.] Shanghai Jiao Tong Univ, Shanghai Key Lab Particle Phys &amp; Cosmol, Dept Phys &amp; Astron, Shanghai 200030, Peoples R China; [Chen, X.] Tsinghua Univ, Dept Phys, Beijing 100084, Peoples R China; [Boumediene, D.; Busato, E.; Calvet, D.; Calvet, S.; Donini, J.; Dubreui, E.; Ghodbane, N.; Gilles, G.; Gris, Ph.; Liao, H.; Madar, R.; Pallin, D.; Saez, S. S. M. Romano; Santoni, C.; Simon, D.; Theveneaux-Pelzer, T.; Vazeille, F.] Clermont Univ, Lab Phys Corpusculaire, Clermont Ferrand, France; [Boumediene, D.; Busato, E.; Calvet, D.; Calvet, S.; Donini, J.; Dubreui, E.; Ghodbane, N.; Gilles, G.; Gris, Ph.; Liao, H.; Madar, R.; Pallin, D.; Saez, S. S. M. Romano; Santoni, C.; Simon, D.; Theveneaux-Pelzer, T.; Vazeille, F.] Univ Clermont Ferrand, Clermont Ferrand, France; [Boumediene, D.; Busato, E.; Calvet, D.; Calvet, S.; Donini, J.; Dubreui, E.; Ghodbane, N.; Gilles, G.; Gris, Ph.; Liao, H.; Madar, R.; Pallin, D.; Saez, S. S. M. Romano; Santoni, C.; Simon, D.; Theveneaux-Pelzer, T.; Vazeille, F.] CNRS, IN2P3, Clermont Ferrand, France; [Altheimer, A.; Andeen, T.; Bain, T.; Brooijmans, G.; Cole, B.; Hu, D.; Hughes, E. W.; Klein, M. H.; Mohapatra, S.; Nikiforou, N.; Parsons, J. A.; Smith, M. N. K.; Thompson, E. N.; Tian, F.; Tuts, P. M.;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Grp Colegato Cosenza, Lab Nazl Frascati, Cosenza, Italy; [Capua, M.; Crosetti, G.; La Rotonda, L.; Mastroberardino, A.; Policicchio, A.; Salvatore, D.; Scarfone, V.; Schioppa, M.; Susinno, G.; Tassi, E.] Univ Calabria, Dipartmento Fis, I-87036 Arcavacata Di Rende, Italy; [Adamczyk, L.; Bold, T.; Dabrowski, W.; Dwuzilik, M.; Dynda, M.;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Godlewski, J.; Gomicki, E.; Hajduk, Z.; Iwanski, W.; Kaczmarska, A.; Kopp, A. K.; Malecki, Pa.; Olszewski, A.; Olszowska, J.; Stanecka, E.; Staszewski, R.; Trzebinski, M.; Trzupek, A.; Wolter, M. W.; Wosiek, B. B. K.; Wozniak, K. W.; Zabinski, B.] Polish Acad Sci, Inst Nucl Phys, Krakow, Poland; [Cao, T.; Firan, A.; Kama, S.; Kehoe, R.; Reeves, K.; Sekula, S. J.; Stroynowski, R.; Turvey, A. J.; Varol, T.; Wang, H.; Ye, J.; Zhao, X.; Zhou, L.] So Methodist Univ, Dept Phys, Dallas, TX 75275 USA; [Izen, J. M.; Leyton, M.; Meirose, B.] Univ Texas Dallas, Dept Phys, Richardson, TX 75083 USA;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Schaefer, R.; Sedov, G.; Shushkevich, S.; South, D.; Stanescu-Bellu, M.; Stanitzki, M. M.; Starovoitov, P.; Styles, N. A.; Tackmann, K.; Wang, J.; Wasicki, C.; Yatsenko, E.; Yildirim, E.] DESY, Hamburg, Germany;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Schaefer, R.; Sedov, G.; Shushkevich, S.; South, D.; Stanescu-Bellu, M.; Stanitzki, M. M.; Starovoitov, P.; Styles, N. A.; Tackmann, K.; Wang, J.; Wasicki, C.; Yatsenko, E.; Yildirim, E.] DESY, Zeuthen, Germany; [Burmeister, I.; Erdmann, J.; Esch, H.; Goessling, C.; Jentzsch, J.; Jung, C. A.; Klingenberg, R.; Kroeninger, K.; Rubinskiy, I.]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Teildienphys, D-01062 Dresden, Germany; [Arce, A. T. H.; Benjamin, R.; Bocci, A.; Cerio, B. C.; Goshaw, A. T.; Kotwal, A.; Kruse, M. C.; Li, L.; Li, S.; Liu, M.; Oh, S. H.; Zhou, C.] Duke Univ, Dept Phys, Durham, NC 27706 USA; [Bhiniji,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Laurelli, P.; Maccarrone, G.; Sansoni, A.; Testa, M.; Vilucchi, E.] Ist Nazl Fis Nucl, Lab Nazl Frascati, I-00044 Frascati, Italy; [Amoroso, S.; Arnold, H.; Betancourt, C.; Boehler, M.; Bruneliere, R.; Buehrer, F.; Buescher, D.; Coniavitis, E.; Consorti, V.; Dao, V.; Di Simone, A.; Flechl, M.; Giuliani, C.; Herten, C.; Jakobs, K.; Javurek, T.; Jenni, P.; Kajomovitz, E.; Kiss, F.; Koeneke, K.; Kuehn, S.; Lai, S.; Landgraf, U.; Mahboubi, K.; Mohr, W.; Pagacova, M.; Parzefall, U.; Rave, T. C.; Ronzani, M.; Rosbach, K.; Ruher, F.; Rurikova, Z.; Ruthmann, N.; Schillo, C.; Schmidt, E.; Schumacher, M.; Sommer, P.; Sundermann, J. E.; Temming, K. K.; Tsiskaridze, V.; Ungaro, F. C.; von Radziewski, H.; Warsinsky, M.; Weiser, C.; Wemer, M.; Zimmermann, S.] Univ Freiburg, Fak Math &amp; Phys, D-79106 Freiburg, Germany; [Alexandre, G.; Ancu, L. S.; Barone, G.; Bell, P. J.; Bell, W. H.; Noccioli, E. Benhar; De Mendizaba, J. Bilbao; Bucci, F.; Toro, R. Camacho; Clark, A.; Delitzsch, C. M.; della Volpe, D.; Doglioni, C.; Ferrere, D.; Gadomski, S.; Golling, T.; Gonzalez-Sevilla, S.; Gramling, J.; Guescini, F.; Iacobucci, G.; Katre, A.; La Rosa, A.; Mermod, P.; Miucci, A.; Muenstermann, D.; Picazio, A.; Radhakrishnan, S. K.; Tykhonov, A.; Vallecorsa, S.; Wu, X.] Univ Geneva, Sect Phys, Geneva, Switzerland; [Barberis, D.; Darbo, G.; Favareto, A.; Parodi, A. Ferretto; Gagliardi, G.; Gemme, C.; Guido, E.; Morettini, P.; Osculati, B.; Parodi, F.; Passaggio, S.; Rossi, L. P.; Sciliavi, C.] Ist Nazl Fis Nucl, Sez Genova, I-16146 Genoa, Italy; [Barberis, D.; Favareto, A.; Parodi, A. Ferretto; Gagliardi, G.; Guido, E.; Osculati, B.; Parodi, F.; Sciliavi, C.] Univ Genoa, Dipartimento Fis, Genoa, Italy; [Jejelava, J.; Tskhadadze, E. U.] Iv Javakhishvili Tbilisi State Univ, E Andronikashvili Inst Phys, Tbilisi, Rep of Georgia; [Djobava, T.; Durglishvili, A.; Khubua, J.; Mosidze, M.] Tbilisi State Univ, Inst High Energy Phys, Tbilisi, Rep of Georgia; [Dueren, M.; Kreutzfeldt, K.; Stenzel, H.] Univ Giessen, Inst Phys 2, D-35390 Giessen, Germany; [Bates, R. L.; Britton, D.; Buckley, A. G.; Bussey, P.; Buttar, C. M.; Buzatu, A.; Cinca, D.; D'Auria, S.; Doherty, T.; Doyle, A. T.; Ferrag, S.; Ferrando, J.; de Lima, D. E. Ferreira; Gul, U.; Ortiz, N. G. Gutierrez; Kar, D.; Knue, A.; Morton, A.; Mullen, P.; O'Shea, V.; Barrera, C. Oropeza; Owen, M.; Pollard, C. S.; Qin, G.; Quilty, D.; Ravenscroft, T.; Robson, A.; Saxon, D. H.; Smith, K. M.; Denis, R. D. St.; Stewart, G. A.; Thompson, A. S.] Univ Glasgow, SUPA Sch Phys &amp; Astron, Glasgow, Lanark, Scotland; [Bindi, M.; Blumenschein, U.; George, M.; Graber, L.; Rosse-Knetter, J.; Hamer, M.; Kareem, M. J.; Kawamura, G.; Keil, M.; Lemmer, B.; Magradze, E.; Mantoani, M.; Mchedlidze, G.; Llacer, M. Moreno; Musheghyan, H.; Nackenhorst, O.; Nadal, J.; Quadt, A.; Rieger, J.; Schorlemmer, A. L. S.; Serkin, L.; Shabalina, E.; Stolte, P.; Schroeder, T. Vazquez; Weingarten, J.; Zinonos, Z.] Univ Gottingen, Inst Phys 2, D-37073 Gottingen, Germany; [Albrand, S.; Brown, J.; Collot, J.; Crepe-Renaudin, S.;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Catastini, P.; Franklin, M.; Huth, J.; Ippolito, V.; Mateos, D. Lopez; Mercurio, K. M.; Morii, M.; Skottowe, H. P.; Spearman, W. R.; Sun, S.; Tolley, E.; Yen, A. L.] Harvard Univ, Lab Particle Phys &amp; Cosmol, Cambridge, MA 02138 USA; [Anders, C. F.; Giulini, M.; Narayan, R.; Schaetzel, S.; Schmitt, S.; Schoening, A.; Sosa, D.] Heidelberg Univ, Inst Phys, Heidelberg, Germany; [Colombo, T.; Kretz, M.; Kugel, A.] Heidelberg Univ, ZITI Inst Tech Informat, Mannheim, Germany; [Nagasaka, Y.] Hiroshima Inst Technol, Fac Appl Informat Sci, Hiroshima, Japan; [Bortolotto, V.; Castillo, L. R. Flores; Tafirout, R.] Chinese Univ Hong Kong, Dept Phys, Shatin, Hong Kong, Peoples R China; [Prokofiev, K.] Univ Hong Kong, Dept Phys, Hong Kong, Hong Kong, Peoples R China; [Prokofiev, K.] Hong Kong Univ Sci &amp; Technol, Dept Phys, Kowloon, Hong Kong, Peoples R China; [Dattagupta, A.; Evans, H.; Gagnon, P.; Lammers, S.; Martinez, N. Lorenzo; Luehring, F.; Ogren, H.; Penwell, J.; Weinert, B.; Zieminska, D.] Indiana Univ, Dept Phys, Bloomington, IN 47405 USA;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Demichey, M.; Gostkin, M. I.; Huseynov, N.; Jansky, R. W.;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JINR Dubna, Joint Inst Nucl Res, Dubna, Russia; [Amako, K.; Aoki, M.; Arai, Y.; Ikegami, Y.; Ikeno, M.; Iwasaki, H.; Kanzaki, J.; Kohriki, T.; Kondo, T.; Kono, T.; Makida, Y.; Nagano, K.; Nakamura, K.; Nozaki, M.; Odaka, S.; Sasaki, O.; Suzuki, Y.; Takubo, Y.; Tanaka, S.; Terada, S.; Tokushuku, K.; Tsuno, S.; Unno, Y.; Yamada, M.; Yamamoto, A.; Yasu, Y.] Natl Lab High Energy Phys, KEK, High Energy Accelerator Res Org, Tsukuba, Ibaraki 305, Japan; [Chen, Y.; Hasegawa, M.; Inamaru, Y.; Kishimoto, T.; Kurashige, H.; Kurumida, R.; Ochi, A.; Pelikan, D.; Shimizu, S.; Takeda, Fl.; Yakabe, R.; Yamazaki, Y.; Yuan, L.] Kobe Univ, Grad Sch Sci, Kobe, Hyogo 657, Japan; [Ishino, M.; Kunigo, T.; Sumida, T.; Tashiro, T.] Kobe Univ, Fac Sci, Kobe, Hyogo 657, Japan; [Takashima, R.] Kyoto Univ, Kyoto 612, Japan; [Kawagoe, K.; Oda, S.; Otono, H.; Tojo, J.] Kyushu Univ, Dept Phys, Fukuoka 812, Japan; [Verzini, M. J. Alconada; Alonso, F.; Anduaga, X. S.; Arduh, F. A.; Dova, M. T.; Monticelli, F.; Wahlberg, H.] Univ Nacl La Plata, Inst Fis La Plata, RA-1900 La Plata, Buenos Aires, Argentina; [Verzini, M. J. Alconada; Alonso, F.; Anduaga, X. S.; Arduh, F. A.;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I-73100 Lecce, Italy; [Gorini, E.; Spagnolo, S.; Ventura, A.] Univ Salerno, Dipartimento Matemat &amp; Fis, Lecce, Italy; [Allport, P. P.; Burdin, S.; D'Onofrio, M.; Dervan, P.; Gwilliam, C. B.; Hayward, H. S.; Jackson, M.; Jones, T. J.; King, B. T.; Klein, M.; Klein, U.; Kretzschmar, J.; Laycock, P.; Lehan, A.; Mahmoud, S.; Maxfield, S. J.; Mehta, A.; Migas, S.; Price, J.;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George, S.; Gibson, S. M.; Kempster, J. J.; Vaquez, J. G. Panduro; Pastore, Fr.; Savage, G.; Spano, F.; Teixeira-Dias, P.; Thomas-Wilsker, J.] Royal Holloway Univ London, Dept Phys, Surrey, England; [Bieniek, S. P.; Butterworth, J. M.; Campanelli, M.; Casadei, D.; Chislett, R. T.; Cooper, B. D.; Davison, P.; Falla, R. J.; Freeborn, D.; Gregersen, K.; Hesketh, G. G.; Jansen, E.; Konstantinidis, N.; Kordas, K.; Kucuk, H.; Lambourne, L.; Leney, K. J. C.; Martyniuk, A. C.; Mcfayden, J. A.; Nurse, E.; Ochoa, I.; Pilkington, A. D.; Scanlon, T.; Sherwood, P.; Wardrope, D. R.; Waugh, B. M.] UCL, Dept Phys &amp; Astron, London, England;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Pandini, C. E.; Pires, S.;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Pandini, C. E.; Pires, S.;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Pandini, C. E.; Pires, S.; Roos, L.; Trincaz-Duvoid, S.; Vannucci, F.; Varouchas, D.] CNRS IN2P3, Paris, France; [Akesson, T. P. A.; Bocchetta, S. S.; Bryngemark, L.; Floderus, A.; Hawkins, A. D.; Hedberg, V.; Ivarsson, J.; Jarlskog, G.; Lytken, E.; Mjoernmark, J. U.; Smirnova, O.; Viazlo, O.] Lund Univ, Inst Fys, Lund, Sweden; [Arnal, V.; Barreiro, F.; Cantero, J.; De la Torre, H.; Del Peso, J.; Glasman, C.; Merino, J. Llorente] Univ Autonoma Madrid, Dept Fis Teor C 15,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Schaeffer, J.; Schaefer, U.; Schmitt, C.; Schott, M.; Schroeder, C.; Schuh, N.; Simioni, E.; Tapprogge, S.; Urrejola, P.; Wollstadt, S. J.; Zimmermann, C.; Zinser, M.] Johannes Gutenberg Univ Mainz, Inst Phys, Mainz, Germany; [Balli, F.; Barnes, S. L.; Cox, B. E.; Da Via, C.; Forti, A.; Ponce, J. M. Iturbe; Joshi, K. D.; Keoshkerian, H.; Klinger, J. A.; Loebinger, F. K.; Marsden, S. P.; Masik, J.; Neep, T. J.; Oh, A.; Ospanov, R.; Pater, J. R.; Peters, R. F. Y.; Price, D.; Qin, Y.; Queitsch-Maitland, M.; Robinson, J. E. M.; Schwanenberger, C.; Thompson, R. J.; Tomlinson, L.; Watts, S.; Webb, S.; Woudstra, M. J.; Wyatt, T. R.] Univ Manchester, Sch Phys &amp; Astron, Manchester, Lancs, England; [Aad, G.; Alio, L.; Barbero, M.; Coadou, Y. Y.; Diaconu, C.; Diglio, S.; Djama, F.; Feligioni, L.; Gao, J.; Hallewell, G. D.; Hubaut, F.; Kahn, S. J.; Knoops, E. B. F. G.; Le Guirriec, E.; Li, B.; Liu, J.; Liu, K.; Madaffari, D.; Mochizuki, K.; Monnier, E.; Muanza, S.; Nagai, Y.; Nagy, E.; Pralavorio, P.; Rozanov, A.; Serre, T.; Talby, M.; Terron, J.; Torres, R. E. Tiese; Tiouchichine, E.; Tisserant, S.; Toth, J.; Touchard, F.; Ughetto, M.; Vacavant, L.] Aix Marseille Univ, CPPM, Marseille, France; [Aad, G.; Alio, L.; Barbero, M.; Coadou, Y. Y.; Diaconu, C.; Diglio, S.; Djama, F.; Feligioni, L.; Gao, J.; Hallewell, G. D.; Hubaut, F.; Kahn, S. J.; Knoops, E. B. F. G.; Le Guirriec, E.; Li, B.; Liu, J.; Liu, K.; Madaffari, D.; Mochizuki, K.; Monnier, E.; Muanza, S.; Nagai, Y.; Nagy, E.; Pralavorio, P.; Rozanov, A.; Serre, T.; Talby, M.; Terron, J.; Torres, R. E. Tiese; Tiouchichine, E.; Tisserant, S.; Toth, J.; Touchard, F.; Ughetto, M.; Vacavant, L.] CNRS IN2P3, Marseille, France; [Bellomo, M.; Bernard, N. R.; Brau, B.; Dallapiccola, C.; Daya-Ishmukhametova, R. K.; Moyse, E. J. W.; Neal, H. A.; Pais, P.; Pueschel, E.; Ventura, D.; Willocq, S.] Univ Massachusetts, Dept Phys, Amherst, MA 01003 USA; [Belanger-Champagne, C.; Chapleau, B.; Corriveau, F.; Keyes, R. A.; Mantifel, R.; Prince, S.; Robertson, S. H.; Robichaud-Veronneau, A.; Stockton, M. C.; Stoebe, M.; Vachon, B.; Wang, K.; Warburton, A.] McGill Univ, Dept Phys, Montreal, PQ, Canada; [Barberio, E. L.; Brennan, A. J.; Jennens, D.; Kubota, T.; Hanninger, G. Nunes; Nuti, F.; Rados, P.; Spiller, L. A.; Tan, K. G.; Taylor, G. N.; Thong, W. M.; Urquijo, P.; Volpi, M.; Zanzi, D.] Univ Melbourne, Sch Phys, Melbourne, Vic 3010, Australia; [Amidei, D.; Chelstowska, M. A.; Cheng, H. C.; Dai, T.; Diehl, E. B.; Feng, H.; Ferretti, C.; Fleischmann, P.; Goldfarb, S.; Hu, X.; Levi</t>
  </si>
  <si>
    <t>Search for vectorlike B quarks in events with one isolated lepton, missing transverse momentum, and jets at root s=8 TeV with the ATLAS detector</t>
  </si>
  <si>
    <t>10.1103/physrevd.91.112011</t>
  </si>
  <si>
    <t>[Corriveau, F.; Jackson, P.; Lee, L.; McPherson, R. A.; Sobie, R.; Soni, N.; Teuscher, R. J.;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CNRS IN2P3, LAPP, Annecy Le Vieux, France; [Barnovska, Z.; Berger, N.; Delmastro, M.; Di Ciaccio, L.; Elles, S.; Hryn'ova, T.; Jezequel, S.; Koletsou, I.; Lafaye, R.; Leveque, J.; Massol, N.; Sauvage, G.; Sauvan, E.; Schwoerer, M.; Simard, O.; Todorov, T.; Wingerter-Seez, I.] Univ Savoie Mt Blanc, Annecy Le Vieux, France; [Auerbach, B.; Blair, R. E.; Chekanov, S.; Childers, J. T.; Feng, E. J.; Love, J.; Malon, D.; Nguyen, D. H.; Paramonov, A.; Price, L. E.; Proudfoot, J.; van Gemmeren, P.; Vaniachine, A.; Wang, R.; Yoshida, R.; Zhang, J.] Argonne Natl Lab, High Energy Phys Div, Argonne, IL 60439 USA; [Cheu, E.; Johns, K. A.; Lampen, C. L.; Lei, X.; Leone, R.; Loch, P.; Nayyar, R.; O'grady, F.; Rutherfoord, J. P.; Shupe, M. A.; Varnes, E. W.; Veatch, J.] Univ Arizona, Dept Phys, Tucson, AZ 85721 USA; [Brandt, A.;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Benekos, N.; Dris, M.; Gazis, E. N.; Karakostas, K.; Karastathis, N.; Leontsinis, S.; Ntekas, K.; Panagiotopoulou, E.; Tsipolitis, G.; Vlachos, S.] Natl Tech Univ Athens, Dept Phys, Zografos, Greece; [Abdinov, O.; Khalil-Zada, F.] Azerbaijan Acad Sci, Inst Phys, Baku 370143, Azerbaijan; [Anjos, N.; Becker, K.; Bosman, M.; Armadans, R. Caminal; Casado, M. P.; Casolino, M.; Cavalli-Sforza, M.; Cortes-Gonzalez, A.; Farooque, T.; Fischer, C.; Fracchia, S.; Giangiobbe, V.; Parra, G. Gonzalez; Grinstein, S.; Rozas, A. Juste; Korolkov, I.; Lange, J. C.; Le Menedeu, E.; Paz, I. Lopez; Martinez, M.; Mir, L. M.; Berlingen, J. Montejo; Pages, A. Pacheco; Aranda, C. Padilla; Riu, I.; Sorin, V.; Succurro, A.; Tripiana, M. F.; Tsiskaridze, S.; Valery, L.] Univ Autonoma Barcelona, Inst Fis Altes Energies, E-08193 Barcelona, Spain; [Anjos, N.; Becker, K.; Bosman, M.; Armadans, R. Caminal; Casado, M. P.; Casolino, M.; Cortes-Gonzalez, A.; Farooque, T.; Fischer, C.; Fracchia, S.; Parra, G. Gonzalez; Grinstein, S.; Rozas, A. Juste; Korolkov, I.; Lange, J. C.; Le Menedeu, E.; Paz, I. Lopez; Martinez, M.; Mir, L. M.; Pages, A. Pacheco; Aranda, C. Padilla; Riu, I.; Sorin, V.; Succurro, A.; Tripiana, M. F.; Tsiskaridze, S.; Valery, L.] Univ Autonoma Barcelona, Dept Fis, E-08193 Barcelona, Spain; [Bozic, I.; Krstic, J.; Popovic, D. S.; Sijacki, Dj.; Simic, Lj.; Vranjes, N.; Zivkovic, L.] Univ Belgrade, Inst Phys, Belgrade, Serbia; [Buanes, T.; Dale, O.; Di Donato, C.; Eigen, G.; Kastanas, A.; Liebig, W.; Lipniacka, A.; Maeland, S.; Latour, B. Martin Dit; Rosendahl, P. L.; Sandaker, H.; Sjursen, T. B.; Smestad, L.; Stugu, B.; Ugland, M.; Zalieckas, J.] Univ Bergen, Dept Phys &amp; Technol, Bergen, Norway; [Asquith, L.; Astalos, R.; Axen, B.; Barnett, R. M.; Beringer, J.; Brandt, G.; Brosamer, J.; Calafiura, P.; Caminada, L. M.; Cerutti, F.; Cioara, I. A.; Ciocio, A.; Clarke, R. N.; Cooke, M.; Copic, K.; Einsweiler, K.; Farrell, S.; Garcia-Sciveres, M.; Gilchriese, M.; Haber, C.; Hance, M.; Heinemann, B.; Hinchliffe, I.; Hinman, R. R.; Holmes, T. R.; Jeanty, L.; Leggett, C.; Loscutoff, P.; Marshall, Z.; Ohm, C. C.; Ovcharova, A.; Griso, S. Pagan; Potamianos, K.; Pranko, A.; Quarrie, D. R.; Shapiro, M.; Sood, A.; Tibbetts, M. J.; Tsulaia, V.; Viel, S.; Wang, H.; Yao, W-M.; Yu, D. R.] Univ Calif Berkeley, Lawrence Berkeley Natl Lab, Div Phys, Berkeley, CA 94720 USA; [Asquith, L.; Axen, B.; Beringer, J.; Brandt, G.; Brosamer, J.; Cerutti, F.; Cioara, I. A.; Ciocio, A.; Cooke, M.; Copic, K.; Einsweiler, K.; Haber, C.; Hinchliffe, I.; Jeanty, L.; Leggett, C.; Ohm, C. C.; Potamianos, K.; Pranko, A.; Quarrie, D. R.; Shapiro, M.; Sood, A.; Wang, H.; Yu, D. R.] Univ Calif Berkeley, Berkeley, CA 94720 USA; [Giorgi, F. M.; Herbert, G. H.; Hristova, I.; Lacker, H.; Schulz, H.] Humboldt Univ, Dept Phys, D-10099 Berlin, Germany; [Agustoni, M.; Beck, H. P.; Cervelli, A.; Ereditato, A.; Haug, S.; Marti, L. F.; Meloni, F.; Stramaglia, M. E.; Stucci, S. A.; Weber, M. S.] Univ Bern, Albert Einstein Ctr Fundamental Phys, Bern, Switzerland; [Allbrooke, B. M. M.; Bella, L. Aperio; Bansil, H. S.; Bracinik, J.; Charlton, D. G.; Chisholm, A. S.; Daniells, A. C.; Grillo, A. A.; Hawkes, C. M.; Head, S. J.; Hillier, S. J.; Levy, M.; Mudd, R. D.; Quijada, J. A. Murillo; Newman, P. R.; Nikolopoulos, K.; Owen, R. E.; Slater, M.; Thomas, J. P.; Thompson, P. D.; Watkins, P. M.; Watson, A. T.; Watson, M. F.; Wilson, J. A.] Univ Bern, High Energy Phys Lab, Bern, Switzerland; [Arik, M.; Istin, S.; Ozcan, V. E.] Univ Birmingham, Sch Phys &amp; Astron, Birmingham, W Midlands, England; [Annovi, A.; Cetin, S. A.] Bogazici Univ, Dept Phys, Istanbul, Turkey; [Cetin, S. A.] Dogus Univ, Dept Phys, Istanbul, Turkey; [Beddall, A. J.] Gaziantep Univ, Dept Engn Phys, Gaziantep, Turkey; [Alberghi, G. L.; Boscherini, D.; Bruni, A.; Bruni, G.; Bruschi, M.; Corradi, M.; De Castro, S.; Fabbri, L.; Franchini, M.; Gabrielli, A.; Giacobbe, B.; Giorgi, F. M.; Grafstroem, P.; Manghi, F. Lasagni; Massa, I.; Massa, L.; Mengarelli, A.; Negrini, M.; Piccinini, M.; Polini, A.; Romano, M.; Sbrizzi, A.; Semprini-Cesari, N.; Sidoti, A.; Spighi, R.; Tupputi, S. A.; Valentinetti, S.; Villa, M.; Zoccoli, A.] Ist Nazl Fis Nucl, Sez Bologna,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Cindro, V.; Cristinziani, M.; Davey, W.; Desch, K.; Dingfelder, J.; Ehrenfeld, W.; Gaycken, G.; Geich-Gimbel, Ch.; Gonella, L.; Haefner, P.; Hageboeck, S.; Hansen, M. C.; Hellmich, D.; Hohn, D.; Huegging, F.; Janssen, J.; Khoriauli, G.; Kostyukhin, V. V.; Krasny, M. W.; Kraus, J. K.; Kroseberg, J.; Kruger, H.; Lenz, T.; Leyko, A. M.; Liebal, J.; Limbach, C.; Mergelmeyer, S.; Mijovic, L.; Mueller, K.; Nanava, G.; Obermann, T.; Pohl, D.; Ricken, O.; Sarrazin, B.; Schaepe, S.; Schopf, E.;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[Coutinho, Y. Amaral; Caloba, L. P.; Cerqueira, A. S.; do Vale, M. A. B.; Donadelli, M.; Navarro, J. L. La Rosa; Leite, M. A. L.; Maidantchik, C.; Manhaes de Andrade Filho, L.; Marroquim, F.; Nepomuceno, A. A.; Seixas, J. M.] Univ Fed Rio de Janeiro, COPPE EE IF, Rio De Janeiro, Brazil; [Alberghi, G. L.; Annovi, A.; Cerqueira, A. S.; De Castro, S.; Fabbri, L.; Franchini, M.; Gabrielli, A.; Grafstroem, P.; Manghi, F. Lasagni; Massa, I.; Massa, L.; Mengarelli, A.; Piccinini, M.; Romano, M.; Sbrizzi, A.; Semprini-Cesari, N.; Sidoti, A.; Tupputi, S. A.; Valentinetti, S.; Villa, M.; Zoccoli, A.] Fed Univ Juiz De Fora UFJF, Elect Circuits Dept, Juiz De Fora, Brazil; [do Vale, M. A. B.] Fed Univ Sao Joao Del Rei UFSJ, Sao Joao Del Rei, Brazil; [Donadelli, M.; Navarro, J. L. La Rosa]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M.; Chitan, A.; Constantinescu, S.; Dobre, M.; Ducu, O. A.; Jinaru, A.; Martoiu, V. S.; Maurer, J.; Olariu, A.; Stoicea, G.; Tudorache, A.; Tudorache, V.] Natl Inst Phys &amp; Nucl Engn, Bucharest, Romania; [Alexa, C.; Badescu, E.; Boldea, V.; Buda, S. I.; Caprini, I.; Caprini, M.; Chitan, A.; Ciubancan, M.; Constantinescu, S.; Dobre, M.; Ducu, O. A.; Jinaru, A.; Martoiu, V. S.; Popeneciu, G. A.] Natl Inst Res &amp; Dev Isotop &amp; Mol Technol, Dept Phys, Cluj Napoca, Romania; Univ Politeh Bucharest,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England; [Bellerive, A.; Cree, G.;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Kaneda, M.; Klioutchnikova, T.; Krasny, M. W.;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Merritt, F. S.; Miller, D. W.; Okumura, Y.; Onyisi, P. U. E.; Oreglia, M. J.; Penning, B.; Pilcher, J. E.; Saxon, J.; Shochet, M. J.; Vukotic, I.; Webster, J. S.; Wu, M.] Univ Chicago, Enrico Fermi Inst, Chicago, IL 60637 USA; [Carquin, E.; Vogel, M.] Pontificia Univ Catolica Chile, Dept Fis, Santiago, Chile; [Brooks, W. K.; Kuleshov, S.; Pezoa, R.; Prokoshin, F.; White, R.] Univ Tecn Federico Santa Maria, Dept Fis, Valparaiso, Chile; [Bai, Y.; Fang, Y.; Jin, S.; Lou, X.; Ren, H.; Shan, L. Y.; Sun, X.; Xu, D.; Yao, L.; Zhu, H.; Zhuang, X.] Chinese Acad Sci, Inst High Energy Phys, Beijing, Peoples R China; [Gao, J.; Guan, L.; Han, L.; Hu, Q.; Jiang, Y.; Liu, J. B.; Liu, M.; Liu, Y.; Peng, H.; Song, H. Y.; Xu, L.; Zhao, Z.; Zhu, Y.] Univ Sci &amp; Technol China, Dept Modern Phys, Hefei, Anhui, Peoples R China; [Chen, S.; Li, Y.; Wang, C.] Nanjing Univ, Dept Phys, Nanjing, Jiangsu, Peoples R China; [Ge, P.; Zhao, Y.; Zhu, C. G.] Shandong Univ, Sch Phys, Jinan, Shandong, Peoples R China; [Guo, J.; Li, L.] Shanghai Jiao Tong Univ, Dept Phys &amp; Astron, Shanghai Key Lab Particle Phys &amp; Cosmol, Shanghai 200030, Peoples R China; [Chen, X.] Tsinghua Univ, Dept Phys, Beijing 100084, Peoples R China; [Boumediene, D.; Busato, E.; Calvet, D.; Calvet, S.; Donini, J.; Dubreuil, E.; Ghodbane, N.; Gilles, G.; Gris, Ph.; Liao, H.; Madar, R.; Pallin, D.; Paolozzi, L.; Saez, S. M. Romano; Santoni, C.; Simon, D.; Theveneaux-Pelzer, T.; Vazeille, F.] Clermont Univ, Phys Corpusculaire Lab, Clermont Ferrand, France; [Boumediene, D.; Busato, E.; Calvet, D.; Calvet, S.; Donini, J.; Dubreuil, E.; Ghodbane, N.; Gilles, G.; Gris, Ph.; Liao, H.; Madar, R.; Pallin, D.; Paolozzi, L.; Saez, S. M. Romano; Santoni, C.; Simon, D.; Theveneaux-Pelzer, T.; Vazeille, F.] Univ Clermont Ferrand, Clermont Ferrand, France; [Boumediene, D.; Busato, E.; Calvet, D.; Calvet, S.; Donini, J.; Dubreuil, E.; Ghodbane, N.; Gilles, G.; Gris, Ph.; Liao, H.; Madar, R.; Pallin, D.; Paolozzi, L.; Saez, S. M. Romano; Santoni, C.; Simon, D.; Theveneaux-Pelzer, T.; Vazeille, F.] CNRS IN2P3, Clermont Ferrand, France; [Alkire, S. P.; Altheimer, A.; Andeen, T.; Angerami, A.; Bain, T.; Brandt, A.; Brooijmans, G.; Cole, B.; Hu, D.; Hughes, E. W.; Klein, M. H.; Mohapatra, S.; Nikiforou, N.; Parsons, J. A.; Smith, M. N. K.; Thompson, E. N.; Tuts, P. M.; Zhou, L.] Columbia Univ, Nevis Lab, Irvington, NY USA; [Alonso, A.; Dam, M.; Galster, G.; Hansen, J. B.; Hansen, J. D.; Hansen, P. H.; Joergensen, M. D.; Loevschall-Jensen, A. E.; Monk, J.; Mortensen, S. S.; Pedersen, L. E.; Petersen, T. C.; Pingel, A.; Thomsen, L. A.; Wiglesworth, C.; Xella, S.] Univ Copenhagen, Niels Bohr Inst, Copenhagen, Denmark; [Capua, M.; Crosetti, G.; La Rotonda, L.; Mastroberardino, A.; Policicchio, A.; Salvatore, D.; Scarfone, V.; Schioppa, M.; Susinno, G.] Ist Nazl Fis Nucl, Grp Collegato Cosenza, Lab Nazl Frascati, Cosenza, Italy; [Capua, M.; Crosetti, G.; La Rotonda, L.; Mastroberardino, A.; Policicchio, A.; Salvatore, D.; Scarfone, V.; Schioppa, M.; Susinno, G.] Univ Calabria, Dipartmento Fis, I-87036 Arcavacata Di Rende, Italy; [Adamczyk, L.; Bold, T.; Dabrowski, W.; Dwuznik, M.; Dyndal, M.;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Monig, K.; Garcia, R. F. Naranjo; Naumann, T.; Peschke, R.; Petit, E.; Radescu, V.; Rubinskiy, I.; Schaefer, R.; Schmitt, S.; Sedov, G.; Shushkevich, S.; South, D.; Stanescu-Bellu, M.; Stanitzki, M. M.; Starovoitov, P.; Styles, N. A.; Tackmann, K.; Wang, J.; Wasicki, C.; Yatsenko, E.; Yildirim, E.] DESY, Hamburg, Germany;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Monig, K.; Garcia, R. F. Naranjo; Naumann, T.; Peschke, R.; Petit, E.; Radescu, V.; Rubinskiy, I.; Schaefer, R.; Schmitt, S.; Sedov, G.; Shushkevich, S.; South, D.; Stanescu-Bellu, M.; Stanitzki, M. M.; Starovoitov, P.; Styles, N. A.; Tackmann, K.; Wang, J.; Wasicki, C.; Yatsenko, E.; Yildirim, E.]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Sch Phys &amp; Astron, SUPA,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Buecher, D.; Coniavitis, E.; Consorti, V.;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P. J.; Bell, W. H.; Noccioli, E. Benhar; De Mendizabal, J. Bilbao; Toro, R. Camacho; Clark, A.; Delitzsch, C. M.; della Volpe, D.; Doglioni, C.; Ferrere, D.; Gadomski, S.; Golling, T.; Gonzalez-Sevilla, S.; Gramling, J.; Guescini, F.; Iacobucci, G.; Katre, A.; Krasny, M. W.; La Rosa, A.; Mermod, P.; Miucci, A.; Muenstermann, D.;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[Djobava, T.; Durglishvili, A.; Jejelava, J.; Khubua, J.; Tskhadadze, E. G.] Iv Javakhishvili Tbilisi State Univ, E Andronikashvili Inst Phys, Tbilisi, Rep of Georgia; [Djobava, T.; Durglishvili, A.; Khubua, J.] Tbilisi State Univ, Inst High Energy Phys, Tbilisi, Rep of Georgia; [Dueren, M.; Kreutzfeldt, K.; Stenzel, H.] Univ Giessen, Inst Phys 2, Giessen, Germany; [Bates, R. L.; Britton, D.; Buckley, A. G.; Bussey, P.; Buttar, C. M.; Buzatu, A.; D'Auria, S.; Doyle, A. T.; Ferrag, S.; Ferrando, J.; de Lima, D. E. Ferreira; Gul, U.; Ortiz, N. G. Gutierrez; Kar, D.; Knue, A.; Morton, A.; Mullen, P.; O'Shea, V.; Barrera, C. Oropeza; Owen, M.; Pollard, C. S.; Qin, G.; Quilty, D.; Ravenscroft, T.; Robson, A.; Denis, R. D. St.; Stewart, G. A.; Thompson, A. S.] Univ Glasgow, Sch Phys &amp; Astron, SUPA, Glasgow, Lanark, Scotland; [Bindi, M.; Blumenschein, U.; Drechsler, E.; George, M.; Graber, L.; Grosse-Knetter, J.; Hamer, M.; Kareem, M. J.; Kawamura, G.; Keil, M.; Lemmer, B.; Magradze, E.; Mantoani, M.; Mchedlidze, G.; Llacer, M. Moreno; Musheghyan, H.; Nackenhorst, O.; Nadal, J.; Quadt, A.; Rieger, J.; Schorlemmer, A. L. S.; Shabalina, E.; Stolte, P.; Weingarten, J.; Zinonos, Z.] Univ Gottingen, Inst Phys 2, D-37073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Mateos, D. Lopez; Mercurio, K. M.; Morii, M.; Skottowe, H. P.; Spearman, W. R.; Sun, S.; Tolley, E.; Yen, A. L.] Harvard Univ, Lab Particle Phys &amp; Cosmol, Cambridge, MA 02138 USA; [Andrei, V.; Baas, A. E.; Brandt, O.; Davygora, Y.; Djuvsland, J. I.; Geisler, M. P.; Hanke, P.; Kluge, E. -E.; Lang, V. S.; Meier, K.; Scharf, V.; Schultz-Coulon, H. -C.; Wessels, M.] Heidelberg Univ, Kirchhoff Inst Phys, Heidelberg, Germany; [Anders, C. F.; Giulini, M.; Narayan, R.; Schaetzel, S.; Schmitt, S.; Schoening, A.; Sosa, D.] Heidelberg Univ, Inst Phys, Heidelberg, Germany; [Colombo, T.; Kretz, M.; Kugel, A.] Heidelberg Univ, ZITI Inst Tech Informatik, Heidelberg, Germany; [Nagasaka, Y.] Hiroshima Inst Technol, Fac Appl Informat Sci, Hiroshima, Japan; [Bortolotto, V.; Castillo, L. R. Flores] Chinese Univ Hong Kong, Dept Phys, Shatin, Hong Kong, Peoples R China; [Bortolotto, V.] Univ Hong Kong, Dept Phys, Hong Kong, Hong Kong, Peoples R China; [Bortolotto, V.] Hong Kong Univ Sci &amp; Technol, Dept Phys, Clear Water Bay,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Joint Nucl Res Inst, Dubna, Russia; [Amako, K.; Aoki, M.; Arai, Y.; Ikegami, Y.; Ikeno, M.; Iwasaki, H.; Kanzaki, J.; Kohriki, T.; Kondo, T.; Kono, T.; Krasny, M. W.; LeCompte, T.; Makida, Y.; Nagano, K.; Nakamura, K.; Nozaki, M.; Odaka, S.; Sasaki, O.; Suzuki, S.; Suzuki, Y.; Takubo, Y.; Tanaka, S.; Terada, S.; Tokushuku, K.; Tsuno, S.; Unno, Y.; Yamada, M.; Yamamoto, A.; Yasu, Y.] Natl Lab High Energy Phys, KEK, High Energy Accelerator Res Org, Tsukuba, Ibaraki 305, Japan; [Ishino, M.; Kunigo, T.; Sumida, T.; Tashiro, T.] Kobe Univ, Grad Sch Sci, Kobe, Hyogo 657, Japan; [Ishino, M.; Kunigo, T.; Sumida, T.; Tashiro, T.] Kyoto Univ, Fac Sci, Kyoto, Japan; [Takashima, R.] Kyoto Univ, Kyoto 612, Japan; [Kawagoe, K.; Oda, S.; Otono, H.; Tojo, J.] Kyushu Univ, Dept Phys, Fukuoka 812, Japan; [Verzini, M. J. Alconada; Alonso, F.; Arduh, F. A.; Dova, M. T.; Monticelli, F.; Wahlberg, H.] Univ Nacl La Plata, Inst Fis La Plata, RA-1900 La Plata, Buenos Aires, Argentina; [Verzini, M. J. Alconada; Alonso, F.; Arduh, F. A.; Dova, M. T.; Monticelli, F.; Wahlberg, H.] Consejo Nacl Invest Cient &amp; Tecn, La Plata, Buenos Aires, Argentina; [Barton, A. E.; Beattie, M. D.; Borissov, G.; Bouhova-Thacker, E. V.; Dearnaley, W. J.; Fox, H.; Grimm, K.; Henderson, R. C. W.; Hughes, G.; Jones, R. W. L.; Kartvelishvili, V.; Krasny, M. W.; Long, R. E.; Love, P. A.; Maddocks, H. J.; Skinner, M. B.; Smizanska, M.; Walder, J.; Wharton, A. M.] Univ Lancaster, Dept Phys, Lancaster, England; [Chiodini, G.; Gorini, E.; Spagnolo, S.; Ventura, A.] Ist Nazl Fis Nucl, Sez Lecce, Lecce, Italy; [Gorini, E.; Spagnolo, S.; Ventura, A.] Univ Salento, Dipartimento Matemat &amp; Fis, Lecce, Italy; [Affolder, A. A.; Allport, P. P.; Burdin, S.; D'Onofrio, M.; Dervan, P.; Gwilliam, C. B.; Hayward, H. S.; Jackson, M.; Jones, T. J.; King, B. T.; Klein, M.; Klein, U.; Krasny, M. W.; Kretzschmar, J.; Laycock, P.; Lehan, A.; Maxfield, S. J.; Mehta, A.; Price, J.; Readioff, N. P.; Schnellbach, Y. J.; Vossebeld, J. H.] Univ Liverpool, Oliver Lodge Lab, Liverpool L69 3BX, Merseyside, England; [Cinca, D.; Deliyergiyev, M.; Filipcic, A.; Gorisek, A.; Kersevan, B. P.; Kramberger, G.; Mandic, I.; Mikuz, M.; Sfiligoj, T.] Jozef Stefan Inst, Dept Phys, Ljubljana, Slovenia; [Cinca, D.; Deliyergiyev, M.; Filipcic, A.; Gorisek, A.; Kersevan, B. P.; Kramberger, G.; Krasny, M. W.; Mandic, I.; Mikuz, M.; Sfiligoj, T.] Univ Ljubljana, Ljubljana, Slovenia; [Aloisio, A.; Alpigiani, C.; Bevan, A. J.; Bona, M.; Bret, M. Cano; Cerrito, L.; Fletcher, G.; Goddard, J. R.; Hays, J. M.; Hickling, R.; Krasny, M. W.;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Krasny, M. W.; Lampl, W.;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Krasny, M. W.; Kucuk, H.; Lambourne, L.; Leney, K. J. C.; Martyniuk, A. C.; Mcfayden, J. A.; Nurse, E.; Ochoa, I.; Pilkington, A. D.; Richter, S.; Scanlon, T.; Sherwood, P.; Simmons, B.; Wardrope, D. R.; Waugh, B. M.] UCL, Dept Phys &amp; Astron, London, England; [Greenwood, Z. D.;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[Aloisio, A.;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Krasny, M. W.; Lytken, E.; Mjoernmark, J. U.; Smirnova, O.; Viazlo, O.] Lund Univ, Inst Fys, Lund, Sweden; [Arnal, V.; Barreiro, F.; Cantero, J.; De la Torre, H.; Del Peso, J.; Glasman, C.; Merino, J. Llorente; Terron, J.] Univ Autonoma Madrid, Dept Fis Teor C 15, Madrid, Spain; [Becker, M.; Bertella, C.; Blum, W.; Buecher, V.; Caputo, R.; Caudron, J.; Ellinghaus, F.; Endner, O. C.; Ertel, E.; Fiedler, F.; Torregrosa, E. Fullana; Heck, T.; Hohlfeld, M.; Huesing, T. A.; Karnevskiy, M.; Kleinknecht, K.; Koenig, S.; Koepke, L.; Lin, T. H.; Lungwitz, M.; Masetti, L.; Mattmann, J.; Meyer, C.; Moritz, S.; Poettgen, R.; Rave, S.; Sander, H. G.; Schaeffer, J.; Schaeffer,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Price, D.; Qin, Y.; Queitsch-Maitland, M.; Robinson, J. E. M.; Schwanenberger, C.; Thompson, R. J.; Tomlinson, L.; Watts, S.; Webb, S.; Woudstra, M. J.; Wyatt, T. R.] Univ Manchester, Sch Phys &amp; Astron, Manchester, Lancs, England; [Aad, G.; Alio, L.; Barbero, M.;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 C.; Chapleau, B.; Chuin</t>
  </si>
  <si>
    <t>Hansen, K; Biegler, F; Ramakrishnan, R; Pronobis, W; von Lilienfeld, OA; Muller, KR; Tkatchenko, A</t>
  </si>
  <si>
    <t>Machine Learning Predictions of Molecular Properties: Accurate Many-Body Potentials and Nonlocality in Chemical Space</t>
  </si>
  <si>
    <t>10.1021/acs.jpclett.5b00831</t>
  </si>
  <si>
    <t>[Hansen, Katja; Tkatchenko, Alexandre] Max Planck Gesell, Fritz Haber Inst, D-14195 Berlin, Germany; [Biegler, Franziska; Pronobis, Wiktor; Mueller, Klaus-Robert] Tech Univ Berlin, Machine Learning Grp, D-10587 Berlin, Germany; [Ramakrishnan, Raghunathan; von Lilienfeld, O. Anatole] Univ Basel, Inst Phys Chem, CH-4056 Basel, Switzerland; [Ramakrishnan, Raghunathan; von Lilienfeld, O. Anatole] Univ Basel, Dept Chem, Natl Ctr Computat Design &amp; Discovery Novel Mat, CH-4056 Basel, Switzerland; [von Lilienfeld, O. Anatole] Argonne Natl Lab, Argonne Leadership Comp Facil, Argonne, IL 60439 USA; [Mueller, Klaus-Robert] Korea Univ, Dept Brain &amp; Cognit Engn, Seoul 136713, South Korea</t>
  </si>
  <si>
    <t>Muller, KR (reprint author), Tech Univ Berlin, Machine Learning Grp, Marchstr 23, D-10587 Berlin, Germany.</t>
  </si>
  <si>
    <t>xxx@tu-berlin.de; xxx@fhi-berlin.mpg.de</t>
  </si>
  <si>
    <t>European Research Council (ERC-StG VDW-CMAT); DFG [MU 987/20]; Natural Sciences and Engineering Research Council of Canada; BK21 program of NRF; Einstein Foundation; Swiss National Science Foundation [PP00P2_138932]; Office of Science of the U.S. DOE [DE-AC02-06CH11357]</t>
  </si>
  <si>
    <t>Search for a Charged Higgs Boson Produced in the Vector-Boson Fusion Mode with Decay H-+/- -&gt; W(+/-)Z using pp Collisions at root S=8 TeV with the ATLAS Experiment</t>
  </si>
  <si>
    <t>10.1103/physrevlett.114.231801</t>
  </si>
  <si>
    <t xml:space="preserve">[Jackson, P.; Lee, L.; Soni, N.]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Ahmadov, F.; Huseynov, N.; Javadov, N.; Khalil-zada, F.] Azerbaijan Acad Sci, Inst Phys, Baku 370143, Azerbaijan; [Anjos, N.; Bosman, M.;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Inst Fis DAltes Energies, E-08193 Barcelona, Spain; [Anjos, N.; Bosman, M.;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zur Nedden, M.]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Grp Collegato Cosenza, Lab Nazl Frascati,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Ehrenfeld, W.;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Zengel, K.] Brandeis Univ, Dept Phys, Waltham, MA 02254 USA; [Amaral Coutinho, Y.; Caloba, L. P.; Maidantchik, C.; Marroquim, F.; Nepomuceno, A. A.; Seixas, J. M.] Univ Fed Rio de Janeiro, COPPE, EE, IF, Rio De Janeiro, Brazil; [Cerqueira, A. S.; Manhaes de Andrade Filho, L.] Univ Fed Juiz de Fora,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Badescu, E.; Boldea, V.; Buda, S. I.; Caprini, I.; Caprini, M.; Chitan, A.; Ciubancan, M.; Constantinescu, S.; Dobre, M.; Ducu, O. A.; Jinaru, A.; Martoiu, V. S.; Maurer, J.; Olariu, A.; Rotaru, M.; Stoicea, G.; Tudorache, A.; Tudorache, V.] Horia Hulubei Natl Inst Phys &amp; Nucl Engn, Bucharest 077125, Romania; [Popeneciu, G. A.] Natl Inst Res &amp; Dev Isotop &amp; Mol Technol, Dept Phys, Cluj Napoca, Romania; Univ Politeh Bucharest,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H.; Liu, J. B.; Liu, M.; Liu, Y.; Peng, H.; Song, H. Y.; Xu, L.; Zhang, R.; Zhao, Z.; Zhu, Y.] Univ Sci &amp; Technol China, Dept Modern Phys, Hefei, Anhui, Peoples R China; [Chen, S.; Li, Y.; Wang, C.] Nanjing Univ, Dept Phys, Nanjing, Jiangsu, Peoples R China; [Chen, L.; Feng, C.; Ge, P.; Liu, B.; Ma, L. L.; Zhang, X.; Zhao, Y.; Zhu, C. G.] Shandong Univ, Sch Phys,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Gilles, G.; Gris, Ph.; Liao, H.; Madar, R.; Pallin, D.; Saez, S. M. Romano; Santoni, C.; Simon, D.; Theveneaux-Pelzer, T.; Vazeille, F.] Clermont Univ, Lab Phys Corpusculaire,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Thompson, E. N.; Tuts, P. M.; Zhou, L.] Columbia Univ, Nevis Lab, New York, NY USA; [Alonso, A.; Dam, M.; Galster, G.; Hansen, J. B.; Hansen, J. D.; Hansen, P. H.; Joergensen, M. D.; Loevschall-Jensen, A. E.; Monk, J.; Mortensen, S. S.; Pedersen, L. E.; Petersen, T. C.; Pingel, A.; Thomsen, L. A.; Wiglesworth, C.; Xella, S.] Univ Copenhagen, Niels Bohr Inst, Copenhagen, Denmark; [Cairo, V. M.; Capua, M.; Crosetti, G.; La Rotonda, L.; Mastroberardino, A.; Policicchio, A.; Salvatore, D.; Scarfone, V.; Schioppa, M.; Susinno, G.; Tassi, E.] Ist Nazl Fis Nucl, Grp Collegato Cosenza, Lab Nazl Frascati, Cosenza, Italy; [Cairo, V. M.; Capua, M.; Crosetti, G.; La Rotonda, L.; Mastroberardino, A.; Policicchio, A.; Salvatore, D.; Scarfone, V.; Schioppa, M.; Susinno, G.; Tassi, E.] Univ Calabria, Dipartmento Fis, I-87036 Arcavacata Di Rende, Italy; [Adamczyk, L.; Bold, T.; Dabrowski, W.; Dyndal, M.;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J. W.; Kama, S.; Kehoe, R.; Sekula, S. J.; Stroynowski, R.; Turvey, A. J.; Varol, T.; Wang, H.; Ye, J.; Zhao, X.; Zhou, L.] So Methodist Univ, Dept Phys, Dallas, TX 75275 USA; [Izen, J. M.; Leyton, M.; Meirose, B.; Namasivayam, H.; Reeves, K.] Univ Texas Dallas, Dept Phys, Richardson, TX 75230 USA;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Hamburg, Germany; [Argyropoulos, S.; Asbah, N.; Bessner, M.; Bloch, I.; Borroni, S.; Britzger, D.; Camarda, S.; Deterre, C.; Eckardt,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Schmitt, S.; Sedov, G.; Shushkevich, S.; South, D.; Stanescu-Bellu, M.; Stanitzki, M. M.; Starovoitov, P.; Styles, N. A.; Tackmann, K.; Wang, J.; Wasicki, C.; Yildirim, E.]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Buehrer, F.;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P. J.; Bell, W. H.; Noccioli, E. Benhar; De Mendizabal, J. Bilbao; Toro, R. Camacho; Clark, A.; Delitzsch, C. M.; della Volpe, D.; Doglioni, C.; Ferrere, D.; Gadomski, S.; Golling, T.; Gonzalez-Sevilla, S.; Gramling, J.; Guescini, F.; Iacobucci, G.; Katre, A.; La Rosa, A.; Mermod, P.; Miucci, A.; Muenstermann, D.; Nessi, M.;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D-35390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Denis, R. D. St.; Stewart, G. A.; Thompson, A. S.] Univ Glasgow, SUPA, Sch Phys &amp; Astron,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D-37073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JINR Dubna, Joint Inst Nucl Res, Dubna, Russia; [Amako, K.; Aoki, M.; Arai, Y.; Ikegami, Y.; Ikeno, M.; Iwasaki, H.; Kanzaki, J.; Kohriki, T.; Kondo, T.; Kono, T.; Makida, Y.; Nagano, K.; Nakamura, K.; Nozaki, M.; Odaka, S.; Sasaki, O.; Suzuki, S.; Suzuki, Y.; Takubo, Y.; Tanaka, S.; Terada, S.; Tokushuku, K.; Tsuno, S.; Unno, Y.; Yamada, M.; Yamamoto, A.; Yasu, Y.] Natl Lab High Energy Phys, KEK, High Energy Accelerator Res Org, Tsukuba, Ibaraki 305,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La Plata, Argentina; [Alconada Verzini, M. J.; Alonso, F.; Arduh, F. A.; Dova, M. T.; Monticelli, F.; Wahlberg, H.] Consejo Nacl Invest Cient &amp; Tecn, La Plata,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Pilkington, A. D.;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Mjornmark, J. U.; Smirnova, O.; Viazlo, O.] Lund Univ, Inst Fys, Lund, Sweden; [Arnal, V.; Barreiro, F.; Cantero, J.; De la Torre, H.; Del Peso, J.; Glasman, C.; Llorente Merino, J.; Terron, J.] Univ Autonoma Madrid, Dept Fis Teor C 15, Madrid, Spain; [Becker, M.; Bertella, C.; Blum, W.; Buescher, V.; Caputo, R.; Caudron, J.; Ellinghaus, F.; Endner, O. C.; Ertel, E.; Fiedler, F.; Torregrosa, E. Fullana; Heck, T.; Hohlfeld, M.; Huelsing, T. A.; Karnevskiy, M.; Kleinknecht, K.; Koenig, S.; Koepke, L.; Lin, T. H.; Masetti, L.; Mattmann, J.; Meyer, C.;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Price, D.; Qin, Y.; Queitsch-Maitland, M.; Robinson, J. E. M.; Schwanenberger, C.;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Annovi, A.;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t>
  </si>
  <si>
    <t>Search for New Phenomena in Dijet Angular Distributions in Proton-Proton Collisions at root s=8 TeV Measured with the ATLAS Detector</t>
  </si>
  <si>
    <t>10.1103/physrevlett.114.221802</t>
  </si>
  <si>
    <t>[Jackson, P.; Lee, L.; Soni, N.; White, M. J.] Univ Adelaide, Dept Phys, Adelaide, SA, Australia; [Bouffard, J.; Edson, W.; Ernst, J.; Fischer, A.; Guindon, S.; Jain, V.] SUNY Albany, Dept Phys, Albany, NY 12222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GR-15773 Zografos, Greece; [Abdinov, O.; Ahmadov, F.; Huseynov, N.; Javadov, N.; Khalil-zada, F.] Azerbaijan Acad Sci, Inst Phys, Baku 370143, Azerbaijan; [Anjos, N.; Bosman, M.; Caforio, D.; Caminal Armadans, R.;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Inst Fis Altes Energies, E-08193 Barcelona, Spain; [Anjos, N.; Bosman, M.; Caforio, D.; Caminal Armadans, R.; Casado, M. P.; Casolino, M.; Cavalli-Sforza, M.; Cortes-Gonzalez, A.; Farooque, T.; Fisher, W. C.; Fracchia, S.; Giangiobbe, V.; Gonzalez Parra, G.; Grinstein, S.; Juste Rozas, A.; Korolkov, I.; Lange, J. C.;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Univ Bergen, Dept Phys &amp; Technol, Bergen, Norway;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Yao, W-M.; Yu, D. R.] Univ Calif Berkeley, Berkeley, CA 94720 USA; [Dietrich, J.; Giorgi, F. M.; Grancagnolo, S.; Herbert, G. H.; Herrberg-Schubert, R.; Hristova, I.; Kind, O. M.; Kolanoski, H.; Lacker, H.; Lohse, T.; Nikiforov, A.; Rehnisch, L.; Rieck, P.; Schulz, H.; Stamm, S.; zur Nedden, M.] Humboldt Univ, Dept Phys, Berlin, Germany; [Beck, H. P.; Cervelli, A.; Ereditato, A.; Haug, S.; Marti, L. F.; Meloni, F.; Sciacca, F. G.; Stramaglia, M. E.; Stucci, S. A.; Weber, M. S.]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Bologna, Italy; [Alberghi, G. L.; De Castro, S.; Fabbri, L.; Franchini, M.; Gabrielli, A.; Grafstroem, P.; Manghi, F. Lasagni; Massa, I.; Massa, L.; Mengarelli, A.; Piccinini, M.; Romano, M.; Sbrizzi, A.; Tupputi, S. A.; Valentinetti, S.; Villa, M.; Zoccoli, A.] Univ Bologna, Dipartimento Fis &amp; Astron, Bologna, Italy; [Arslan, O.; Bechtle, P.; Bernlochner, F. U.; Brock, I.; Cioara, I. A.; Cristinziani, M.; Davey, W.; Desch, K.; Dingfelder, J.;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Zengel, K.] Brandeis Univ, Dept Phys, Waltham, MA 02254 USA; [Amaral Coutinho, Y.;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Badescu, E.; Boldea, V.; Buda, S. I.; Caprini, M.; Chitan, A.; Ciubancan, M.; Constantinescu, S.; Dobre, M.; Ducu, O. A.; Jinaru, A.; Martoiu, V. S.; Maurer, J.; Olariu, A.;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Gonzalez, B. Alvarez; Andari, N.; Anders, G.;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Fassouliotis, D.; Feigl, S.; Perez, S. Fernandez; Francis, D.; Froidevaux, D.; Gillberg, D.; Glatzer, J.; Goossens, L.; Gorini, B.; Gray, H. M.; Hawkings, R. J.; Helsens, C.; Correia, A. M. Henriques; Hervas, L.; Hoecker, A.; Hubacek, Z.; Huhtinen, M.; Iengo, P.;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Roe, S.; Ruiz-Martinez, A.; Salzburger, A.; Schaefer, D.; Schlenker, S.; Schmieden, K.; Serfon, C.; Sfyrla, A.; Solans, C. A.; Spigo, G.; Stelzer, H. J.; Teischinger, F. A.; Ten Kate, H.; Tremblet, L.; Tricoli, A.; Tsarouchas, C.; Unal, G.; van Woerden, M. C.; Vandelli, W.; Vigne, R.; Voss, R.; Vuillermet, R.; Wells, P. S.; Wengler, T.; Wenig, S.; Werner, P.; Wilkens, H. G.; Wotschack, J.; Young, C. J. S.; Zwalinski, L.] CERN, Geneva, Switzerland; [Alison, J.; Anderson, K. J.; Toro, R. Camacho;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Vogel, M.] Pontificia Univ Catolica Chile, Dept Fis, Santiago, Chile; [Brooks, W. K.; Kuleshov, S.; Pezoa, R.; Prokoshin, F.; White, R.] Univ Tecn Federico Santa Maria, Dept Fis, Valparaiso, Chile; [Bai, Y.; Fang, Y.; Jin, S.; Lou, X.; Ouyang, Q.; Ren, H.; Shan, L. Y.; Sun, X.; Wang, J.; Xu, D.; Yao, L.; Zhu, H.; Zhuang, X.] Chinese Acad Sci, Inst High Energy Phys, Beijing, Peoples R China; [Gao, J.; Guan, L.; Han, L.; Hu, Q.; Jiang, Y.; Li, B.; Liu, M.; Liu, Y.; Peng, H.; Song, H. Y.; Xu, L.; Zhang, R.; Zhao, Z.; Zhu, Y.] Univ Sci &amp; Technol China, Dept Modern Phys, Hebei, Anhui, Peoples R China; [Chen, S.; Li, Y.; Wang, C.] Nanjing Univ, Dept Phys, Nanjing, Jiangsu, Peoples R China; [Chen, L.; Feng, C.; Ge, P.; Liu, B.; Ma, L. L.; Zhang, X.; Zhao, Y.; Zhu, C. G.] Shandong Univ, Sch Phys, Beijing,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Gilles, G.; Gris, Ph.; Liao, H.; Madar, R.; Pallin, D.; Saez, S. M. Romano; Santoni, C.; Simon, D.; Theveneaux-Pelzer, T.; Vazeille, F.] Univ Clermont Ferrand, Phys Corpusculaire Lab,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CNRS, IN2P3, Clermont Ferrand, France; [Alkire, S. P.; Altheimer, A.; Andeen, T.; Angerami, A.; Bain, T.; Brooijmans, G.; Cole, B.; Hu, D.; Hughes, E. W.; Iordanidou, K.; Klein, M. H.; Mohapatra, S.; Nikiforou, N.; Parsons, J. A.; Smith, M. N. K.; Thompson, E. N.; Tuts, P. M.; Zhou, L.] Columbia Univ, Nevis Lab, Irvington, NY USA; [Alonso, A.; Dam, M.; Galster, G.; Hansen, J. D.; Hansen, P. H.; Joergensen, M. D.; Loevschall-Jensen, A. E.; Monk, J.; Mortensen, S. S.; Pedersen, L. E.; Petersen, T. C.; Pingel, A.; Thomsen, L. A.; Wiglesworth, C.; Xella, S.] Univ Copenhagen, Niels Bohr Inst, Copenhagen, Denmark; [Cairo, V. M.; Capua, M.; Crosetti, G.; La Rotonda, L.; Mastroberardino, A.; Policicchio, A.; Salvatore, D.; Scarfone, V.; Schioppa, M.; Susinno, G.; Tassi, E.] Ist Nazl Fis Nucl, Lab Nazl Frascati, Grp Collegato Cosenza, Frascati, Italy; [Cairo, V. M.; Capua, M.; Crosetti, G.;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Godlewski, J.; Gornicki, E.; Hajduk, Z.; Iwanski, W.; Kaczmarska, A.; Korcyl, K.; Malecki, Pa.; Olszowska, J.; Stanecka, E.; Staszewski, R.; Trzebinski, M.; Trzupek, A.; Wolter, M. W.; Wosiek, B. K.; Wozniak, K. W.; Zabinski, B.] Polish Acad Sci, Inst Nucl Phys, Krakow, Poland; [Cao, T.; Firan, A.; Hetherly, J. W.; Kama, S.; Kehoe, R.; Sekula, S. J.; Stroynowski, R.; Turvey, A. J.; Varol, T.;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Radescu, V.; Rubinskiy, I.; Schaefer, R.; Schmitt, S.; Sedov, G.; Shushkevich, S.; South, D.; Stanescu-Bellu, M.; Stanitzki, M. M.; Starovoitov, P.; Styles, N. A.; Tackmann, K.; Wang, J.; Wasicki, C.; Yildirim, E.] DESY, Hamburg, Germany; [Argyropoulos, S.; Asbah, N.; Bloch, I.; Borroni, S.; Britzger, D.; Camarda, S.; Deterre, C.; Eckardt, C.; Filipuzzi, M.; Glazov, A.; Grahn, K-J.; Gregor, I. M.; Grohsjean, A.; Haleem, M.; Hamnett, P. G.; Hengler, C.; Hiller, K. H.; Howarth, J.; Huang, Y.; Katzy, J.; Keller, J. S.; Kondrashova, N.; Kuhl, T.; Lobodzinska, E.; Lohwasser, K.; Mamuzic, J.; Medinnis, M.; Moenig, K.; Garcia, R. F. Naranjo; Naumann, T.; Peschke, R.; Petit, E.; Radescu, V.; Rubinskiy, I.; Schaefer, R.; Schmitt, S.; Sedov, G.; Shushkevich, S.; South, D.; Stanescu-Bellu, M.; Stanitzki, M. M.; Starovoitov, P.; Styles, N. A.; Tackmann, K.; Wang, J.; Wasicki, C.; Yildirim, E.]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Ist Nazl Fis Nucl, Lab Nazl Frascati, I-00044 Frascati, Italy; [Amoroso, S.; Arnold, H.; Betancourt, C.; Boehler, M.; Bruneliere, R.;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P. J.; Bell, W. H.; Noccioli, E. Benhar; De Mendizabal, J. Bilbao; Clark, A.; Delitzsch, C. M.; Della Volpe, D.; Doglioni, C.; Ferrere, D.; Gadomski, S.; Golling, T.; Gonzalez-Sevilla, S.; Gramling, J.; Guescini, F.; Iacobucci, G.; Katre, A.; La Rosa, A.; Mermod, P.; Miucci, A.; Muenstermann, D.; Nessi, M.; Paolozzi, L.; Picazio, A.; Ristic, B.; Tykhonov, A.; Vallecorsa, S.; Wu, X.] Univ Geneva, Sect Phys, Geneva, Switzerland; [Barberis, D.; Darbo, G.; Favareto, A.; Parodi, A. Ferretto; Gagliardi, G.; Gaudiello, A.; Gemme, C.; Guido, E.; Morettini, P.; Osculati, B.; Parodi, F.; Passaggio, S.; Rossi, L. P.; Sannino, M.; Schiavi, C.] Ist Nazl Fis Nucl, Sez Genova,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IN2P3, Lab Phys Subat &amp; Cosmol,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Karpova, Z. M.; Kazarinov, M. Y.; Khramov, E.; Kotov, V. M.; Kruchonak, U.; Krumshteyn, Z. V.; Kukhtin, V.; Ladygin, E.; Minashvili, I. A.; Mineev, M.; Peshekhonov, V. D.; Plotnikova, E.; Potrap, I. N.; Pozdnyakov, V.; Rusakovich, N. A.; Sadykov, R.; Sapronov, A.; Shiyakova, M.; Sisakyan, A. N.; Soloshenko, A.; Vinogradov, V. B.; Yeletskikh, I.; Zimine, N. I.] Dubna Joint Nucl Res Inst, Dubna 141980, Russia; [Amako, K.; Aoki, M.; Arai, Y.; Ikegami, Y.; Ikeno, M.; Iwasaki, H.; Kanzaki, J.; Kohriki, T.; Kondo, T.; Kono, T.; Makida, Y.; Nagano, K.; Nakamura, K.; Nozaki, M.; Odaka, S.; Sasaki, O.; Suzuki, S.;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RA-1900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[Affolder, A. A.; Allport, P. P.; Anders, J. K.; Burdin, S.; D'Onofrio, M.; Dervan, P.; Gwilliam, C. B.; Hayward, H. S.; Jackson, M.; Jones, T. J.; King, B. T.; Klein, M.; Kretzschmar, J.; Laycock, P.; Lehan, A.; Maxfield, S. J.; Mehta, A.; Readioff, N. P.; Schnellbach, Y. J.; Vossebeld, J. H.] Univ Liverpool, Oliver Lodge Lab, Liverpool L69 3BX, Merseyside, England; [Cindro, V.; Deliyergiyev, M.; Filipcic, A.; Kersevan, B. P.; Kramberger, G.; Mandic, I.; Mikuz, M.; Sfiligoj, T.] Jozef Stefan Inst, Dept Phys, Ljubljana, Slovenia; [Cindro, V.; Deliyergiyev, M.; Filipcic,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McFarlane, K. W.;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Krasny, M. W.; Lacour, D.; Laforge, B.; Le Dortz, O.; Lefebvre, G.; Malaescu, B.; Marchiori, G.; Nikolic-Audit, I.; Ocariz, J.; Pandini, C. E.; Pires, S.; Ridel, M.; Roos, L.; Trincaz-Duvoid, S.; Vannucci, F.; Varouchas, D.] UPMC, Lab Phys Nucl &amp; Hautes Energies,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Mjornmark, J. U.; Smirnova, O.; Viazlo, O.] Lund Univ, Inst Fys, Lund, Sweden; [Arnal, V.; Barreiro, F.; Cantero, J.; De la Torre, H.; Del Peso, J.; Glasman, C.; Llorente Merino, J.; Terron, J.] Univ Autonoma Madrid, Dept Fis Teor C15, Madrid, Spain; [Becker, M.; Bertella, C.; Blum, W.; Buescher, V.; Caputo, R.; Caudron, J.; Ellinghaus, F.; Endner, O. C.; Ertel, E.; Fiedler, F.; Torregrosa, E. Fullana; Heck, T.; Hohlfeld, M.; Huelsing, T. A.; Karnevskiy, M.; Koenig, A. C.; Koepke, L.; Lin, T. H.; Masetti, L.; Mattmann, J.; Meyer, C.; Moritz, S.; Poettgen, R.; Rave, S.; Sander, H. G.; Schaeffer, J.; Schaefer, U.; Schmitt, C.; Schott, M.; Schroeder, C.; Schuh, N.; Simioni, E.; Tapprogge, S.; Urrejola, P.; Valderanis, C.; Wollstadt, S. J.; Zimmermann, C.; Zinser, M.] Johannes Gutenberg Univ Mainz, Inst Phys, Mainz, Germany; [Balli, F.; Barnes, S. L.; Cox, B. E.; Da Via, C.; Forti, A.; Ponce, J. M. Iturbe; Joshi, K. D.; Keoshkerian, H.; Klinger, J. A.; Loebinger, F. K.; Marsden, S. P.; Masik, J.; Neep, T. J.; Oh, A.; Ospanov, R.; Pater, J. R.; Peters, R. F. Y.; Pilkington, A. D.; Price, D.; Qin, Y.; Queitsch-Maitland, M.; Robinson, J. E. M.; Schwanenberger, C.; Shaw, S. M.; Thompson, R. J.; Tomlinson, L.; Watts, S.; Webb, S.; Woudstra, M. J.; Wyatt, T. R.] Univ Manchester, Sch Phys &amp; Astron, Manchester, Lancs, England;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Aix Marseille Univ, CPPM, Marseille, France; [Aad, G.; Alio, L.; Barbero, M.; Chen, L.; Coadou, Y.; Diaconu, C.; Diglio, S.; Djama, F.; Ducu, O. A.; Feligioni, L.; Gao, J.; Hallewell, G. D.; Hubaut, F.; Kahn, S. J.; Knoops, E. B. F. G.; Le Guirriec, E.; Liu, J.; Liu, K.;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</si>
  <si>
    <t>Braun, M; Hutzler, F; Munte, TF; Rotte, M; Dambacher, M; Richlan, F; Jacobs, AM</t>
  </si>
  <si>
    <t>THE NEURAL BASES OF THE PSEUDOHOMOPHONE EFFECT: PHONOLOGICAL CONSTRAINTS ON LEXICO-SEMANTIC ACCESS IN READING</t>
  </si>
  <si>
    <t>10.1016/j.neuroscience.2015.03.035</t>
  </si>
  <si>
    <t>NEUROSCIENCE</t>
  </si>
  <si>
    <t>0306-4522</t>
  </si>
  <si>
    <t>1873-7544</t>
  </si>
  <si>
    <t>[Braun, M.; Hutzler, F.; Richlan, F.] Salzburg Univ, Ctr Cognit Neurosci, A-5020 Salzburg, Austria; [Dambacher, M.; Jacobs, A. M.] Free Univ Berlin, Inst Psychol, Berlin, Germany; [Muente, T. F.] Univ Lubeck, Dept Neurol, Lubeck, Germany; [Muente, T. F.] Univ Lubeck, Inst Psychol 2, Lubeck, Germany; [Rotte, M.] Novartis Pharmaceut, Basel, Switzerland; [Dambacher, M.] Univ Konstanz, Dept Psychol, Constance, Germany; [Jacobs, A. M.] Dahlem Inst Neuroimaging Emot, Berlin, Germany</t>
  </si>
  <si>
    <t>Braun, M (reprint author), Salzburg Univ, Ctr Cognit Neurosci, Hellbrunner Str 34, A-5020 Salzburg, Austria.</t>
  </si>
  <si>
    <t>xxx@sbg.ac.at</t>
  </si>
  <si>
    <t>DFG; BMBF</t>
  </si>
  <si>
    <t>Lange, C; Schneider, M; Mutz, M; Haustein, M; Halle, M; Seidel, M; Sieker, H; Wolter, C; Hinkelmann, R</t>
  </si>
  <si>
    <t>Model-based design for restoration of a small urban river</t>
  </si>
  <si>
    <t>10.1016/j.jher.2015.04.003</t>
  </si>
  <si>
    <t>JOURNAL OF HYDRO-ENVIRONMENT RESEARCH</t>
  </si>
  <si>
    <t>1570-6443</t>
  </si>
  <si>
    <t>1876-4444</t>
  </si>
  <si>
    <t>[Lange, Carsten; Haustein, Martin; Hinkelmann, Reinhard] Tech Univ Berlin, Chair Water Resources Management &amp; Modeling Hydro, Berlin, Germany; [Schneider, Matthias] Schneider &amp; Jorde Ecohydraul Engn, Stuttgart, Germany; [Mutz, Michael; Seidel, Michael] Brandenburg Univ Technol Cottbus Senftenberg, Dept Freshwater Conservat, Brandenburg, Germany; [Halle, Martin] Umweltburo Essen, Essen, Germany; [Sieker, Heiko] Ingenieurgesell Prof Dr Sieker MbH, Hoppegarten, Germany; [Wolter, Christian] Leibniz Inst Freshwater Ecol &amp; Inland Fisheries, Berlin, Germany</t>
  </si>
  <si>
    <t>Lange, C (reprint author), Tech Univ Berlin, Chair Water Resources Management &amp; Modeling Hydro, Berlin, Germany.</t>
  </si>
  <si>
    <t>xxx@wahyd.tu-berlin.de</t>
  </si>
  <si>
    <t>Engineering; Environmental Sciences &amp; Ecology; Water Resources</t>
  </si>
  <si>
    <t>European Regional Development Fund (ERDF) in context of the Berlin Environmental Relief Programme (ERP)</t>
  </si>
  <si>
    <t>Alten, R; Cronstein, BN</t>
  </si>
  <si>
    <t>Clinical trial development for biosimilars</t>
  </si>
  <si>
    <t>10.1016/j.semarthrit.2015.04.002</t>
  </si>
  <si>
    <t>SEMINARS IN ARTHRITIS AND RHEUMATISM</t>
  </si>
  <si>
    <t>0049-0172</t>
  </si>
  <si>
    <t>1532-866X</t>
  </si>
  <si>
    <t>[Alten, Rieke] Univ Med Berlin, Schlosspk Klin, Dept Internal Med 2, Rheumatol,Clin Immunol,Osteol, Berlin, Germany; [Alten, Rieke] Univ Med Berlin, Schlosspk Klin, Rheumatol Res Ctr, Rheumatol,Clin Immunol,Osteol, Berlin, Germany; [Cronstein, Bruce N.] NYU, Sch Med, Clin &amp; Translat Sci Inst, New York, NY USA</t>
  </si>
  <si>
    <t>Alten, R (reprint author), Univ Med Berlin, Schlosspk Klin, Rheumatol Res Ctr, Rheumatol,Clin Immunol,Osteol, Berlin, Germany.</t>
  </si>
  <si>
    <t>xxx@schlosspark-klinik.de</t>
  </si>
  <si>
    <t>Pfizer Inc.</t>
  </si>
  <si>
    <t>Fallah, B; Sodoudi, S</t>
  </si>
  <si>
    <t>Bimodality and regime behavior in atmosphere-ocean interactions during the recent climate change</t>
  </si>
  <si>
    <t>10.1016/j.dynatmoce.2015.02.002</t>
  </si>
  <si>
    <t>DYNAMICS OF ATMOSPHERES AND OCEANS</t>
  </si>
  <si>
    <t>0377-0265</t>
  </si>
  <si>
    <t>1872-6879</t>
  </si>
  <si>
    <t>[Fallah, Bijan; Sodoudi, Sahar] Free Univ Berlin, Inst Meteorol, D-12165 Berlin, Germany</t>
  </si>
  <si>
    <t>Fallah, B (reprint author), Free Univ Berlin, Inst Meteorol, Carl Heinrich Becker Weg 6-10, D-12165 Berlin, Germany.</t>
  </si>
  <si>
    <t>xxx@zedat.fu-berlin.de</t>
  </si>
  <si>
    <t>Geochemistry &amp; Geophysics; Meteorology &amp; Atmospheric Sciences; Oceanography</t>
  </si>
  <si>
    <t>university management of Freie Universitat Berlin [0424262106]; BMBF joint research project CADY - Central Asian Climate Dynamics</t>
  </si>
  <si>
    <t>Becker, N; Ulbrich, U; Klein, R</t>
  </si>
  <si>
    <t>Systematic large-scale secondary circulations in a regional climate model</t>
  </si>
  <si>
    <t>10.1002/2015gl063955</t>
  </si>
  <si>
    <t>GEOPHYSICAL RESEARCH LETTERS</t>
  </si>
  <si>
    <t>0094-8276</t>
  </si>
  <si>
    <t>1944-8007</t>
  </si>
  <si>
    <t>[Becker, Nico; Ulbrich, Uwe] Free Univ Berlin, Inst Meteorol, Berlin, Germany; [Klein, Rupert] Free Univ Berlin, Inst Math, Berlin, Germany</t>
  </si>
  <si>
    <t>Becker, N (reprint author), Free Univ Berlin, Inst Meteorol, Berlin, Germany.</t>
  </si>
  <si>
    <t>Helmholtz graduate research school GeoSim</t>
  </si>
  <si>
    <t>Combined Measurement of the Higgs Boson Mass in pp Collisions at root s=7 and 8 TeV with the ATLAS and CMS Experiments</t>
  </si>
  <si>
    <t>10.1103/physrevlett.114.191803</t>
  </si>
  <si>
    <t>[Jackson, P.; Soni, N.; White, M. J.; Lee, J.] Univ Adelaide, Dept Phys, Adelaide, SA, Australia; [Bouffard, J.; Edson, W.; Ernst, J.; Fischer, A.; Guindon, S.; Jain, V.] SUNY Albany, Dept Phys, New York, NY USA; [Butt, A. I.; Czodrowski, P.; Dassoulas, J.; Gingrich, D. M.; Jabbar, S.; Karamaoun, A.; Moore, R. W.; Pinfold, J. L.; Saddique, A.; Vaque, F. Vives] Univ Alberta, Dept Phys, Edmonton, AB, Canada; [Cakir, O.; Ciftci, A. K.; Yildiz, H. Duran] Ankara Univ, Dept Phys, TR-06100 Ankara, Turkey; [Kuday, S.] Istanbul Aydin Univ, Istanbul, Turkey; [Sultansoy, S.] TOBB Univ Econ &amp; Technol, Div Phys, Ankara, Turkey; [Barnovska, Z.; Berger, N.; Delmastro, M.; Di Ciaccio, L.; Elles, S.; Hryn'ova, T.; Jezequel, S.; Koletsou, I.; Lafaye, R.; Leveque, J.; Massol, N.; Sauvage, G.; Sauvan, E.; Schwoerer, M.; Simard, O.; Todorov, T.; Wingerter-Seez, I.; Yatsenko, E.] CNRS, IN2P3, LAPP, Annecy Le Vieux, France; [Barnovska, Z.; Berger, N.; Delmastro, M.; Di Ciaccio, L.; Elles, S.; Hryn'ova, T.; Jezequel, S.; Koletsou, I.; Lafaye, R.; Leveque, J.; Massol, N.; Sauvage, G.; Sauvan, E.; Schwoerer, M.; Simard, O.; Todorov, T.; Wingerter-Seez, I.; Yatsenko, E.] Univ Savoie Mont Blanc, Annecy Le Vieux, France; [Auerbach, B.; Blair, R. E.; Chekanov, S.; Childers, J. T.; Feng, E. J.; LeCompte, T.; Love, J.; Malon, D.; Nguyen, D. H.; Paramonov, A.; Price, L. E.; Proudfoot, J.; van Gemmeren, P.; Vaniachine, A.; Wang, R.; Yoshida, R.; Zhang, J.] Argonne Natl Lab, Div High Energy Phys, Argonne, IL 60439 USA; [Cheu, E.; Johns, K. A.; Lampen, C. L.; Lampl, W.; Lei, X.; Leone, R.; Loch, P.; Nayyar, R.; O'grady, F.; Rutherfoord, J. P.; Shupe, M. A.; Varnes, E. W.; Veatch, J.] Univ Arizona, Dept Phys, Tucson, AZ 85721 USA; [Brandt, A.; Bullock, D.; Carrillo-Montoya, G. D.; Cote, D.; Darmora, S.; De, K.; Farbin, A.; Griffiths, J.; Hadavand, H. K.; Heelan, L.; Kim, H. Y.; Ozturk, N.; Schovancova, J.; Sosebee, M.; Stradling, A. R.; Usai, G.; Vartapetian, A.; White, A.; Yu, J.] Univ Texas Arlington, Dept Phys, Arlington, TX 76019 USA; [Angelidakis, S.; Chouridou, S.; Fassouliotis, D.; Giokaris, N.; Ioannou, P.;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GR-15773 Zografos, Greece; [Abdinov, O.; Ahmadov, F.; Huseynov, N.; Javadov, N.; Khalil-zada, F.] Azerbaijan Acad Sci, Inst Phys, Baku 370143, Azerbaijan; [Anjos, N.; Bosman, M.; Armadans, R. Caminal; Casado, M. P.; Casolino, M.; Cavalli-Sforza, M.;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Inst Fis Altes Energies, E-08193 Barcelona, Spain; [Anjos, N.; Bosman, M.; Armadans, R. Caminal; Casado, M. P.; Casolino, M.; Cavalli-Sforza, M.; Cortes-Gonzalez, A.; Farooque, T.; Fischer, C.; Fracchia, S.; Giangiobbe, V.; Gonzalez Parra, G.; Grinstein, S.; Juste Rozas, A.; Korolkov, I.; Lange, J. C.; Le Menedeu, E.; Lopez Paz, I.; Martinez, M.; Mir, L. M.; Montejo Berlingen, J.; Pacheco Pages, A.; Padilla Aranda, C.;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Maeland, S.; Latour, B. Martin Dit; Rosendahl, P. L.; Sandaker, H.; Sjursen, T. B.; Smestad, L.; Stugu, B.; Ugland, M.; Zalieckas, J.; Abdulsalam, A.] Univ Bergen, Dept Phys &amp; Technol, Bergen, Norway; [Amadio, B. T.; Axen, B.; Barnett, R. M.; Beringer, J.; Brosamer, J.; Calafiura, P.;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Lawrence Berkeley Natl Lab, Div Phys, Berkeley, CA 94720 USA; [Amadio, B. T.; Axen, B.; Barnett, R. M.; Beringer, J.; Brosamer, J.; Calafiura, P.; Caminada, L. M.; Cerutti, F.; Ciocio, A.; Clarke, R. N.; Cooke, M.;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Wang, H.; Yao, W-M.; Yu, D. R.] Univ Calif Berkeley, Berkeley, CA 94720 USA; [Dietrich, J.; Giorgi, F. M.; Grancagnolo, S.; Herbert, G. H.; Herrberg-Schubert, R.; Hristova, I.; Kind, O. M.; Kolanoski, H.; Lacker, H.; Lohse, T.; Nikiforov, A.; Rehnisch, L.; Rieck, P.; Schulz, H.; Stamm, S.; zur Nedden, M.] Humboldt Univ, Dept Phys, Berlin, Germany; [Beck, H. P.; Cervelli, A.; Ereditato, A.; Haug, S.; Marti, L. F.; Meloni, F.; Sciacca, F. G.; Stramaglia, M. E.; Stucci, S. A.; Weber, M. S.; Amsler, C.] Univ Bern, Albert Einstein Ctr Fundamental Phys, Bern, Switzerland;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Owen, R. E.;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Fabbri, L.; Franchini, M.; Gabrielli, A.; Giacobbe, B.; Giorgi, F. M.; Grafstroem, P.; Manghi, F. Lasagni; Massa, I.; Massa, L.; Mengarelli, A.; Negrini, M.; Piccinini, M.; Polini, A.; Rinaldi, L.; Romano, M.; Sbarra, C.; Sbrizzi, A.; Semprini-Cesari, N.; Sidoti, A.; Spighi, R.; Tupputi, S. A.; Valentinetti, S.; Villa, M.; Zoccoli, A.; Abbiendi, G.; Battilana, C.; Benvenuti, A. C.; Bonacorsi, D.; Braibant-Giacomelli, S.; Brigliadori, L.; Campanini, R.; Capiluppi, P.; Castro, A.; Cavallo, F. R.; Codispoti, G.; Cuffiani, M.; Dallavalle, G. M.; Fabbri, F.; Fanfani, A.; Fasanella, D.; Giacomelli, P.; Grandi, C.; Guiducci, L.; Marcellini, S.; Masetti, G.; Montanari, A.; Navarria, F. L.; Perrotta, A.; Rossi, A. M.; Rovelli, T.; Siroli, G. P.; Tosi, N.; Travaglini, R.; Adair, A.] Ist Nazl Fis Nucl, Sez Bologna, I-40126 Bologna, Italy; [Alberghi, G. L.; De Castro, S.;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Cioara, I. A.; Cristinziani, M.; Davey, W.; Desch, K.; Dingfelder, J.; Gaycken, G.; Geich-Gimbel, Ch.; Gonella, L.; Haefner, P.; Hageboeck, S.; Hansen, M. C.; Hellmich, D.; Hohn, D.; Huegging, F.; Janssen, J.; Kostyukhin, V. V.; Kraus, J. K.; Kroseberg, J.; Krueger, H.; Lenz, T.; Leyko, A. M.; Liebal, J.; Limbach, C.; Mergelmeyer, S.; Mijovic, L.; Mueller, K.; Obermann, T.; Pohl, D.; Ricken, O.; Sarrazin, B.; Schaepe, S.; Schopf, E.; Schultens, M. J.; Schwindt, T.; Scutti, F.; Seema, P.; Stillings, J. A.; Tannoury, N.; Therhaag, J.; Uhlenbrock, M.; Velz, T.; von Toerne, E.; Wagner, P.; Wang, T.; Wermes, N.; Wienemann, P.; Wiik-Fuchs, L. A. M.; Winter, B. T.; Wong, K. H. Yau]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Zengel, K.] Brandeis Univ, Dept Phys, Waltham, MA 02254 USA; [Amaral Coutinho, Y.;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Badescu, E.; Boldea, V.; Buda, S. I.; Caprini, M.; Chitan, A.; Ciubancan, M.; Dita, P.; Dita, S.; Dobre, M.; Ducu, O. A.; Jinaru, A.; Martoiu, V. S.;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Tarrade, F.; Ueno, R.; Vincter, M. G.; Whalen, K.] Carleton Univ, Dept Phys, Ottawa, ON K1S 5B6, Canada; [Abreu, R.; Aleksa, M.; Gonzalez, B. Alvarez; Andari, N.; Anghinolfi, F.; Armbruster, A. J.; Arnaez, O.; Avolio, G.; Baak, M. A.; Backes, M.; Backhaus, M.; Barak, L.;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Gillberg, D.; Glatzer, J.; Goossens, L.; Gorini, B.; Gray, H. M.; Hawkings, R. J.; Helsens, C.; Correia, A. M. Henriques; Hervas, L.; Hoecker, A.; Hubacek, Z.; Huhtinen, M.; Jaekel, M. R.; Jakobsen, S.; Jenni, P.; Kaneda, M.; Klioutchnikova, T.; Krasznahorkay, A.; Lantzsch, K.; Lapoire, C.; Lassnig, M.; Miotto, G. Lehmann; Lenzi, B.; Lichard, P.; Macina, D.; Malyukov, S.; Mandelli, B.; Mapelli, L.; Marzin, A.; Milic, A.; Mornacchi, G.; Nairz, A. M.; Nakahama, Y.; Nessi, M.; Nicquevert, B.; Nordberg, M.; Oide, H.; Palestini, S.; Pauly, T.; Pernegger, H.; Peters, K.; Petersen, B. A.; Pommes, K.; Poppleton, A.; Poulard, G.; Poveda, J.; Prasad, S.; Rammensee, M.; Raymond, M.; Rembser, C.; Ruiz-Martinez, A.; Salzburger, A.; Schaefer, D.; Schlenker, S.; Schmieden, K.; Seifert, F.; Serfon, C.; Sfyrla, A.; Solans, C. A.; Spigo, G.; Stelzer, H. J.; Teischinger, F. A.; Ten Kate, H.; Tremblet, L.; Tricoli, A.; Tsarouchas, C.; Unal, G.; van Woerden, M. C.; Vandelli, W.; Vigne, R.; Voss, R.; Vuillermet, R.; Wells, P. S.; Wengler, T.; Wenig, S.; Werner, P.; Wilkens, H. G.; Wotschack, J.; Young, C. J. S.; Zwalinski, L.; Roe, J.] CERN, Geneva, Switzerland; [Alison, J.; Anderson, K. J.; Toro, R. Camacho; Cheng, Y.; Dandoy, J. R.; Facini, G.; Fiascaris, M.; Gardner, R. W.; Ilchenko, Y.; Kapliy, A.; Kim, Y.; Krizka, K.; Li, H. L.; Merritt, F. S.; Miller, D. W.; Narayan, R.; Okumura, Y.; Onyisi, P. U. E.; Oreglia, M. J.; Penning, B.; Pilcher, J. E.; Saxon, J.; Shochet, M. J.; Vukotic, I.; Webster, J. S.; Wu, M.] Univ Chicago, Enrico Fermi Inst, Chicago, IL 60637 USA; [Carquin, E.; Diaz, M. A.; Ochoa-Ricoux, J. P.; Vogel, M.] Pontificia Univ Catolica Chile, Dept Fis, Santiago, Chile; [Brooks, W. K.; Kuleshov, S.; Pezoa, R.; Prokoshin, F.; White, R.] Univ Tecn Federico Santa Maria, Dept Fis, Valparaiso, Chile; [Bai, Y.; Fang, Y.; Jin, S.; Lou, X.; Ouyang, Q.; Ren, H.; Shan, L. Y.; Wang, J.; Xu, D.; Yao, L.; Zhu, H.; Zhuang, X.] Chinese Acad Sci, Inst High Energy Phys, Beijing, Peoples R China; [Gao, J.; Guan, L.; Han, L.; Hu, Q.; Jiang, Y.; Li, B.; Liu, J. B.; Liu, M.; Liu, Y.; Peng, H.; Song, H. Y.; Xu, L.; Zhang, R.; Zhao, Z.; Zhu, Y.] Univ Sci &amp; Technol China, Dept Modern Phys, Hefei, Anhui, Peoples R China; [Chen, S.; Li, Y.; Wang, C.] Nanjing Univ, Dept Phys, Nanjing, Jiangsu, Peoples R China; [Chen, L.; Feng, C.; Ge, P.; Liu, B.;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S.; Donini, J.; Dubreuil, E.; Gilles, G.; Gris, Ph.; Liao, H.; Madar, R.; Pallin, D.; Saez, S. M. Romano; Santoni, C.; Simon, D.; Theveneaux-Pelzer, T.; Vazeille, F.] Univ Clermont Ferrand, Phys Corpusculaire Lab, Clermont Ferrand, France; [Boumediene, D.; Busato, E.; Calvet, D.; Calvet, S.; Donini, J.; Dubreuil, E.; Gilles, G.; Gris, Ph.; Liao, H.; Madar, R.; Pallin, D.; Saez, S. M. Romano; Santoni, C.; Simon, D.; Theveneaux-Pelzer, T.; Vazeille, F.] Univ Clermont Ferrand, Clermont Ferrand, France; [Boumediene, D.; Busato, E.; Calvet, D.; Calvet, S.; Donini, J.; Dubreuil, E.; Gilles, G.; Gris, Ph.; Liao, H.; Madar, R.; Pallin, D.; Saez, S. M. Romano; Santoni, C.; Simon, D.; Theveneaux-Pelzer, T.; Vazeille, F.] Univ Clermont Ferrand, Photochim Mol &amp; Macromol Lab, CNRS, IN2P3, F-63177 Clermont Ferrand, France; [Alkire, S. P.; Altheimer, A.; Andeen, T.; Angerami, A.; Bain, T.; Brooijmans, G.; Cole, B.; Hu, D.; Hughes, E. W.; Iordanidou, K.; Klein, M. H.; Mohapatra, S.; Nikiforou, N.; Parsons, J. A.; Smith, M. N. K.; Smith, R. W.; Thompson, E. N.; Tuts, P. M.; Zhou, L.] Columbia Univ, Nevis Lab, Irvington, NY USA; [Alonso, A.; Dam, M.; Galster, G.; Hansen, J. B.; Hansen, J. D.; Hansen, P. H.; Joergensen, M. D.; Loevschall-Jensen, A. E.; Lund-Jensen, B.; Monk, J.; Mortensen, S. S.; Pedersen, L. E.; Petersen, T. C.; Pingel, A.; Thomsen, L. A.; Wiglesworth, C.; Xella, S.] Univ Copenhagen, Niels Bohr Inst, Copenhagen, Denmark; [Cairo, V. M.; Capua, M.; Crosetti, G.; La Rotonda, L.; Mastroberardino, A.; Policicchio, A.; Salvatore, D.; Scarfone, V.; Schioppa, M.; Susinno, G.; Tassi, E.] Ist Nazl Fis Nucl, Lab Nazl Frascati, Grp Collegato Cosenza, I-00044 Frascati, Italy; [Cairo, V. M.; Capua, M.; Crosetti, G.; La Rotonda, L.; Mastroberardino, A.; Policicchio, A.; Salvatore, D.; Scarfone, V.; Schioppa, M.; Susinno, G.; Tassi, E.] Univ Calabria, Dipartimento Fis, I-87036 Arcavacata Di Rende, Italy; [Adamczyk, L.; Bold, T.; Dabrowski, W.; Dyndal, M.; Grabowska-Bold, I.; Kisielewska, D.; Koperny, S.; Kowalski, T. Z.; Mindur, B.; Przybycien, M.; Zemla, A.] AGH Univ Sci &amp; Technol, Fac Phys &amp; Appl Comp Sci, PL-30059 Krakow, Poland; [Przybycien, M.; Richter-Was, E.] Jagiellonian Univ, Marian Smoluchowski Inst Phys, Krakow, Poland; [Banas, E.; de Renstrom, P. A. Bruckman; Chwastowski, J. J.; Derendarz, D.; Godlewski, J.; Gornicki, E.; Hajduk, Z.; Iwanski, W.; Kaczmarska, A.; Korcyl, K.; Malecki, Pa.; Olszewski, A.; Olszowska, J.; Stanecka, E.; Staszewski, R.; Trzebinski, M.; Trzupek, A.; Wolter, M. W.; Wosiek, B. K.; Wozniak, K. W.; Zabinski, B.] Polish Acad Sci, Inst Nucl Phys, Krakow, Poland; [Cao, T.; Firan, A.; Hetherly, W.;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Britzger, D.; Camarda, S.; Deterre, C.; Eckardt, C.; Filipuzzi, M.; Glazov, A.; Grahn, K-J.; Gregor, I. M.; Grohsjean, A.; Haleem, M.; Hamnett, P. G.; Hengler, C.; Hiller, K. H.; Howarth, J.; Huang, Y.; Katzy, J.; Keller, J. S.; Kondrashova, N.; Kuhl, T.; Lobodzinska, E.; Lohwasser, K.; Mamuzic, J.; Manousakis-Katsikakis, A.; Medinnis, M.; Moenig, K.; Garcia, R. F. Naranjo; Naumann, T.; Peschke, R.; Petit, E.; Radescu, V.; Rubinskiy, I.; Schaefer, R.; Schmitt, S.; Sedov, G.; Shushkevich, S.; South, D.; Stanescu-Bellu, M.; Stanitzki, M. M.; Starovoitov, P.; Styles, N. A.; Tackmann, K.; Wang, J.; Wasicki, C.; Yildirim, E.; Martin, M. Aldaya; Asin, I.; Bartosik, N.; Behnke, O.; Behrens, U.; Bell, A. J.; Borras, K.; Burgmeier, A.; Cakir, A.; Calligaris, L.; Campbell, A.; Choudhury, S.; Costanza, F.; Pardos, C. Diez; Dolinska, G.; Dooling, S.; Dorland, T.; Eckerlin, G.; Eckstein, D.; Eichhorn, T.; Flucke, G.; Gallo, E.; Garcia, J. Garay; Geiser, A.; Gizhko, A.; Gunnellini, P.; Hauk, J.; Hempel, M.; Jung, H.; Kalogeropoulos, A.; Karacheban, O.; Kasemann, M.; Kieseler, J.; Kleinwort, C.; Korol, I.; Lange, W.; Leonard, J.; Lohmann, W.; Mankel, R.; Marfin, I.; Melzer-Pellmann, I. -A.; Meyer, A. B.; Mittag, G.; Mnich, J.; Mussgiller, A.; Naumann-Emme, S.; Nayak, A.; Ntomari, E.; Perrey, H.; Pitzl, D.; Placakyte, R.; Raspereza, A.; Cipriano, P. M. Ribeiro; Roland, B.; Sahin, M. Oe.; Salfeld-Nebgen, J.; Saxena, P.; Schoerner-Sadenius, T.; Schroeder, M.; Seitz, C.; Spannagel, S.; Trippkewitz, K. D.; Wissing, C.] DESY, Hamburg, Germany; [Argyropoulos, S.; Asbah, N.; Bessner, M.; Bloch, I.; Borroni, S.; Britzger, D.; Camarda, S.; Deterre, C.; Eckardt, C.; Filipuzzi, M.; Glazov, A.; Grahn, K-J.; Gregor, I. M.; Grohsjean, A.; Haleem, M.; Hamnett, P. G.; Hengler, C.; Hiller, K. H.; Howarth, J.; Huang, Y.; Katzy, J.; Kondrashova, N.; Kuhl, T.; Lobodzinska, E.; Lohwasser, K.; Mamuzic, J.; Medinnis, M.; Moenig, K.; Garcia, R. F. Naranjo; Naumann, T.; Peschke, R.; Petit, E.; Radescu, V.; Rubinskiy, I.; Schaefer, R.; Schmitt, S.; Sedov, G.; Shushkevich, S.; South, D.; Stanescu-Bellu, M.; Stanitzki, M. M.; Starovoitov, P.; Styles, N. A.; Tackmann, K.; Wang, J.; Wasicki, C.; Yildirim, E.; Keller, J.]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M. S.;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Edwards, N. C.; Gao, Y.; Walls, F. M. Garay; Glaysher, P. C. F.; Harrington, R. D.; Leonidopoulos, C.; Martin, V. J.; Mills, C.; O'Brien, B. J.; Pino, S. A. Olivares; Proissl, M.; Selbach, K. E.; Smart, B. H.; Washbrook, A.; Wynne, B. M.] Univ Edinburgh, SUPA Sch Phys &amp; Astron, Edinburgh, Midlothian, Scotland; [Antonelli, M.; Beretta, M.; Bilokon, H.; Chiarella, V.; Curatolo, M.; Di Nardo, R.; Esposito, B.; Gatti, C.; Giromini, P.; Laurelli, P.; Maccarrone, G.; Mancini, G.; Sansoni, A.; Testa, M.; Vilucchi, E.; Fabbri, F.; Benussi, L.; Bianco, S.; Piccolo, D.] Ist Nazl Fis Nucl, Lab Nazl Frascati, I-00044 Frascati, Italy; [Amoroso, S.; Arnold, H.; Betancourt, C.; Boehler, M.; Bruneliere, R.; Buehrer, F.; Buescher, D.; Coniavitis, E.; Consorti, V.; Dang, N. P.; Dao, V.; Di Simone, A.; Flechl, M.; Giuliani, C.; Herten, G.; Jakobs, K.; Javurek, T.; Jenni, P.; Kiss, F.; Koeneke, K.; Kopp, A. K.; Kuehn, S.; Lai, S.; Landgraf, U.; Mahboubi, K.; Mohr, W.; Pagacova, M.; Parzefall, U.; Ronzani, M.; Rosbach, K.; Ruehr, F.; Rurikova, Z.; Ruthmann, N.; Schillo, C.; Schmidt, E.; Schumacher, M.; Sommer, P.; Sundermann, J. E.; Temming, K. K.; Tsiskaridze, V.; Ungaro, F. C.; von Radziewski, H.; Warsinsky, M.; Weiser, C.; Werner, M.; Zhang, L.; Zimmermann, S.] Univ Freiburg, Fak Math &amp; Phys, D-79106 Freiburg, Germany; [Ancu, L. S.; Barone, G.; Bell, W. H.; Noccioli, E. Benhar; De Mendizabal, J. Bilbao; Clark, A.; Delitzsch, C. M.; della Volpe, D.; Doglioni, C.; Ferrere, D.; Gadomski, S.; Golling, T.; Gonzalez-Sevilla, S.; Gramling, J.; Guescini, F.; Iacobucci, G.; Katre, A.; La Rosa, A.; Mermod, P.; Miucci, A.; Muenstermann, D.; Nessi, M.; Paolozzi, L.; Picazio, A.; Ristic, B.; Tykhonov, A.; Vallecorsa, S.; Wu, X.] Univ Geneva, Sect Phys, Geneva, Switzerland; [Barberis, D.; Darbo, G.; Favareto, A.; Parodi, A. Ferretto; Gagliardi, G.; Gaudiello, A.; Gemme, C.; Guido, E.; Morettini, P.; Osculati, B.; Parodi, F.; Passaggio, S.; Rossi, L. P.; Sannino, M.; Schiavi, C.; Calvelli, V.; Ferro, F.; Lo Vetere, M.; Robutti, E.; Tosi, S.; Guida, R.] Ist Nazl Fis Nucl, Sez Genova, I-16146 Genoa, Italy; [Barberis, D.; Favareto, A.; Parodi, A. Ferretto; Gagliardi, G.; Gaudiello, A.; Guido, E.; Osculati, B.; Parodi, F.; Sannino, M.;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Doyle, A. T.; Ferrag, S.; Ferrando, J.; de Lima, D. E. Ferreira; Gul, U.; Ortiz, N. G. Gutierrez; Kar, D.; Knue, A.; Morton, A.; Mullen, P.; O'Shea, V.; Barrera, C. Oropeza; Owen, M.; Pollard, C. S.; Qin, G.; Quilty, D.; Ravenscroft, T.; Robson, A.; St Denis, R. D.; Stewart, G. A.; Thompson, A. S.] Univ Glasgow, SUPA Sch Phys &amp; Astron, Glasgow, Lanark, Scotland; [Bindi, M.; Blumenschein, U.; Brandt, G.; Drechsler, E.; George, M.; Graber, L.; Grosse-Knetter, J.; Hamer, M.; Kareem, M. J.; Kawamura, G.; Lemmer, B.; Magradze, E.; Mantoani, M.; Mchedlidze, G.; Llacer, M. Moreno; Musheghyan, H.; Nackenhorst, O.; Nadal, J.; Quadt, A.; Rieger, J.; Schorlemmer, A. L. S.; Shabalina, E.; Stolte, P.; Weingarten, J.; Zinonos, Z.] Univ Gottingen, Inst Phys 2, Gottingen, Germany; [Albrand, S.; Brown, J.; Collot, J.; Crepe-Renaudin, S.; Delsart, P. A.; Gabaldon, C.; Genest, M. H.; Hostachy, J-Y.; Ledroit-Guillon, F.; Lleres, A.; Lucotte, A.; Malek, F.; Monini, C.; Stark, J.; Trocme, B.; Wu, M.] Univ Grenoble Alpes, CNRS, IN2P3, Lab Phys Subat &amp; Cosmol, Grenoble, France; [McFarlane, K. W.] Hampton Univ, Dept Phys, Hampton, VA 23668 USA; [da Costa, J. Barreiro Guimaraes; Catastini, P.; Clark, B. L.; Franklin, M.; Huth, J.; Ippolito, V.; Mateos, D. Lopez; Mercurio, K. M.; Morii, M.; Skottowe, H. P.; Spearman, W. R.; Sun, S.; Tolley, E.; Yen, A. L.; Zambito, S.] Harvard Univ, Lab Particle Phys &amp; Cosmol, Cambridge, MA 02138 USA; [Andrei, V.; Baas, A. E.; Brandt, O.; Davygora, Y.; Djuvsland, J. I.; Dunford, M.; Geisler, M. P.; Hanke, P.; Jongmanns, J.; Kluge, E. -E.; Lang, V. S.; Meier, K.; Scharf, V.; Schultz-Coulon, H. -C.; Stamen, R.; Wessels, M.] Heidelberg Univ, Kirchhoff Inst Phys, Heidelberg, Germany; [Anders, C. F.; Giulini, M.; Lisovyi, M.;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[Bortolotto, V.] Univ Hong Kong, Dept Phys, Hong Kong, Hong Kong, Peoples R China; [Bortolotto, V.; Prokofiev, K.] Hong Kong Univ Sci &amp; Technol, Dept Phys, Kowloon, Hong Kong, Peoples R China; [Choi, K.; Dattagupta, A.; Evans, H.; Gagnon, P.; Lammers, S.; Lorenzo Martinez, N.; Luehring, F.; Ogren, H.; Penwell, J.; Weinert, B.; Zieminska, D.] Indiana Univ, Dept Phys, Bloomington, IN 47405 USA; [Jansky, R. W.; Jussel, P.; Kneringer, E.; Lukas, W.; Ritsch, E.; Usanova, A.] Leopold Franzens Univ, Inst Astro &amp; Teilchenphys, Innsbruck, Austria; [Mallik, U.; Mandrysch, R.; Zaidan, R.; Bilki, B.; Clarida, W.; Dilsiz, K.; Durgut, S.; Gandrajula, R. P.; Haytmyradov, M.; Khristenko, V.; Merlo, J. -P.; Mermerkaya, H.; Mestvirishvili, A.; Moeller, A.; Nachtman, J.; Ogul, H.; Onel, Y.; Ozok, F.; Penzo, A.; Snyder, C.; Tan, P.; Tiras, E.; Wetzel, J.; Yi, K.] Univ Iowa, Iowa City, IA USA; [Chen, C.; Cochran, J.; De Lorenzi, F.; Krumnack, N.; Pluth, D.; Prell, S.] Iowa State Univ, Dept Phys &amp; Astron, Ames, IA USA; [Aleksandrov, I. N.; Bednyakov, V. A.; Boyko, I. R.; Budagov, I. A.; Chelkov, G. A.; Cheplakov, A.; Chizhov, M. V.; Dedovich, D. V.; Demichev, M.; Gostkin, M. I.; Huseynov, N.; Javadov, N.; Karpova, Z. M.; Kazarinov, M. Y.; Khramov, E.; Kotov, V. M.; Kruchonak, U.; Krumshteyn, Z. V.; Kukhtin, V.; Ladygin, E.; Minashvili, I. A.; Mineev, M.; Peshekhonov, V. D.; Plotnikova, E.; Potrap, I. N.; Pozdnyakov, V.; Rusakovich, N. A.; Sadykov, R.; Sapronov, A.; Shiyakova, M.; Sisakyan, A. N.; Soloshenko, A.; Vinogradov, V. B.; Yeletskikh, I.; Zhemchugov, A.; Zimine, N. I.; Ahmad, A.] Joint Inst Nucl Res Dubna, Dubna, Russia; [Amako, K.; Aoki, M.; Arai, Y.; Ikegami, Y.; Ikeno, M.; Iwasaki, H.; Kanzaki, J.; Kohriki, T.; Kondo, T.; Kono, T.; Makida, Y.; Nagano, K.; Nakamura, K.; Nozaki, M.; Odaka, S.; Sasaki, O.; Suzuki, S.; Suzuki,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Japan; [Ishino, M.; Kunigo, T.; Sumida, T.; Tashiro, T.] Kyoto Univ, Fac Sci, Kyoto, Japan; [Takashima, R.] Kyoto Univ, Kyoto 612, Japan; [Kawagoe, K.; Oda, S.; Otono, H.; Tojo, J.] Kyushu Univ, Dept Phys, Fukuoka 812, Japan; [Alconada Verzini, M. J.; Alonso, F.; Arduh, F. A.; Dova, M. T.; Monticelli, F.; Wahlberg, H.] Univ Nacl La Plata, Inst Fis La Plata, RA-1900 La Plata, Buenos Aires, Argentina; [Alconada Verzini, M. J.; Alonso, F.; Arduh, F. A.; Dova, M. T.; Monticelli, F.; Wahlberg, H.] Consejo Nacl Invest Cient &amp; Tecn, La Plata, Buenos Aires, Argentina; [Barton, A. E.; Beattie, M. D.; Borissov, G.; Bouhova-Thacker, E. V.; Dearnaley, W. J.; Fox, H.; Grimm, K.; Henderson, R. C. W.; Hughes, G.; Jones, G.; Jones, R. W. L.; Kartvelishvili, V.; Long, R. E.; Love, P. A.; Maddocks, H. J.; Skinner, M. B.; Smizanska, M.; Walder, J.; Wharton, A. M.] Univ Lancaster, Dept Phys, Lancaster, England; [Chiodini, G.; Gorini, E.; Primavera, M.; Spagnolo, S.; Ventura, A.] Ist Nazl Fis Nucl, Sez Lecce, I-73100 Lecce, Italy; [Gorini, E.; Spagnolo, S.; Ventura, A.] Univ Salento, Dipartimento Matemat &amp; Fis, Lecce, Italy; [Affolder, A. A.; Allport, P. P.; Anders, J. K.; Burdin, S.; D'Onofrio, M.; Dervan, P.; Gwilliam, C. B.; Hayward, H. S.; Jackson, M.; Jones, T. J.; King, B. T.; Klein, M.; Klein, U.; Kretzschmar, J.; Laycock, P.; Lehan, A.; Maxfield, S. J.; Mehta, A.; Readioff, N. P.; Schnellbach, Y. J.; Vossebeld, J. H.]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Giannelli, M. Faucci; George, S.; Gibson, S. M.; Kempster, J. J.; Vazquez, J. G. Panduro; Pastore, Fr.; Savage, G.; Sowden, B. C.; Spano, F.; Teixeira-Dias, P.; Thomas-Wilsker, J.] Royal Holloway Univ London, Dept Phys, Surrey, England; [Bieniek, S. P.; Butterworth, J. M.; Campanelli, M.; Casadei, D.; Chislett, R. T.; Christodoulou, V.; Cooper, B. D.; Davison, P.; Falla, R. J.; Freeborn, D.; Gregersen, K.; Hesketh, G. G.; Jansen, E.; Jiggins, S.; Konstantinidis, N.; Korn, A.; Kucuk, H.; Lambourne, L.; Leney, K. J. C.; Martyniuk, A. C.; Mcfayden, J. A.; Nurse, E.; Ochoa, I.; Richter, S.; Scanlon, T.; Sherwood, P.; Simmons, B.; Wardrope, D. R.; Waugh, B. M.] UCL, Dept Phys &amp; Astron, London, England; [Greenwood, Z. D.; Grossi, G. C.; Jana, D. K.; Sawyer, L.; Subramaniam, R.] Louisiana Tech Univ, Ruston, LA 71270 USA; [Beau, T.; Bomben, M.; Calderini, G.; Crescioli, F.; De Cecco, S.; Demilly, A.; Derue, F.; Francavilla, P.; Lacour, D.; Laforge, B.; Laplace, S.; Le Dortz, O.; Lefebvre, G.; Malaescu, B.; Marchiori, G.; Nikolic-Audit, I.; Ocariz, J.; Pandini, C. E.; Pires, S.; Ridel, M.; Roos, L.; Trincaz-Duvoid, S.; Vannucci, F.; Varouchas, D.; Calderon, A.] UPMC, Lab Phys Nucl &amp; Hautes Energies, Paris, France; [Beau, T.; Bomben, M.; Calderini, G.; Crescioli, F.; De Cecco, S.; Demilly, A.; Derue, F.; Francavilla, P.; Lacour, D.; Laforge, B.; Laplace, S.; Le Dortz, O.; Lefebvre, G.; Malaescu, B.; Marchiori, G.; Nikolic-Audit, I.; Ocariz, J.; Pandini, C. E.; Pires, S.; Ridel, M.; Roos, L.; Trincaz-Duvoid, S.; Vannucci, F.; Varouchas, D.] Univ Paris Diderot, Paris, France; [Beau, T.; Bomben, M.; Calderini, G.; Crescioli, F.; De Cecco, S.; Demilly, A.; Derue, F.; Francavilla, P.;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Mjornmark, J. U.; Smirnova, O.; Viazlo, O.] Lund Univ, Inst Fys, Lund, Sweden; [Arnal, V.; Barreiro, F.; Cantero, J.; De la Torre, H.; Del Peso, J.; Glasman, C.; Llorente Merino, J.; Terron, J.] Univ Autonoma Madrid, Dept Fis Teor C15, Madrid, Spain; [Becker, M.; Bertella, C.; Blum, W.; Buescher, V.; Caputo, R.; Caudron, J.; Ellinghaus, F.; Endner, O. C.; Ertel, E.; Fiedler, F.; Torregrosa, E. Fullana; Heck, T.; Hohlfeld, M.; Huelsing, T. A.; Karnevskiy, M.; Kleinknecht, K.; Koenig, S.; Koepke, L.; Lin, T. H.; Masetti, L.; Mattmann, J.; Meye</t>
  </si>
  <si>
    <t>Anton, AM; Steyrleuthner, R; Kossack, W; Neher, D; Kremer, F</t>
  </si>
  <si>
    <t>Infrared Transition Moment Orientational Analysis on the Structural Organization of the Distinct Molecular Subunits in Thin Layers of a High Mobility n-Type Copolymer</t>
  </si>
  <si>
    <t>10.1021/jacs.5b01755</t>
  </si>
  <si>
    <t>[Anton, Arthur Markus; Kossack, Wilhelm; Kremer, Friedrich] Univ Leipzig, Inst Expt Phys 1, D-04103 Leipzig, Germany; [Steyrleuthner, Robert] Free Univ Berlin, Inst Expt Phys, D-14195 Berlin, Germany; [Steyrleuthner, Robert; Neher, Dieter] Univ Potsdam, Inst Phys &amp; Astron, D-14476 Golm, Germany</t>
  </si>
  <si>
    <t>Anton, AM (reprint author), Univ Leipzig, Inst Expt Phys 1, Linnestr 5, D-04103 Leipzig, Germany.</t>
  </si>
  <si>
    <t>xxx@physik.uni-leipzig.de</t>
  </si>
  <si>
    <t>Deutsche Forschungsgemeinschaft (DFG) through the Leipzig School of Natural Sciences "Building with Molecules and Nano-Objects" (BuildMoNa) [SFB/TRR 102]; Sachsische Forschergruppe "From Local Constraints to Macroscopic Transport" [FOR 877]; Helmholtz Association (Helmholtz-Energie-Allianz "Hybrid-Photovoltaik")</t>
  </si>
  <si>
    <t>Hofmann, OT; Rinke, P; Scheffler, M; Heimel, G</t>
  </si>
  <si>
    <t>Integer versus Fractional Charge Transfer at Metal(/Insulator)/Organic Interfaces: Cu(/NaCl)/TCNE</t>
  </si>
  <si>
    <t>10.1021/acsnano.5b01164</t>
  </si>
  <si>
    <t>[Hofmann, Oliver T.; Rinke, Patrick; Scheffler, Matthias] Max Planck Gesell, Fritz Haber Inst, D-14195 Berlin, Germany; [Hofmann, Oliver T.] Graz Univ Technol, A-8010 Graz, Austria; [Rinke, Patrick] Aalto Univ, Sch Sci, COMP Dept Appl Phys, FI-00076 Aalto, Finland; [Heimel, Georg] Humboldt Univ, Inst Phys, D-12489 Berlin, Germany</t>
  </si>
  <si>
    <t>Hofmann, OT (reprint author), Max Planck Gesell, Fritz Haber Inst, Faradayweg 4-6, D-14195 Berlin, Germany.</t>
  </si>
  <si>
    <t>Deutsche Forschungsgemeinschaft (DFG) [SFB 951]; Austrian Science Fund (EWE) through Erwin-Schrodinger Grant [J 3258-N20]</t>
  </si>
  <si>
    <t>Pareek, M; Fallon, T; Oestreich, M</t>
  </si>
  <si>
    <t>Platinum(0)-Catalyzed Indolyne Insertion into Bis(pinacolato)diboron Followed by Site-Selective Suzuki-Miyaura Cross-Coupling</t>
  </si>
  <si>
    <t>10.1021/acs.orglett.5b00604</t>
  </si>
  <si>
    <t>[Pareek, Manish; Fallon, Thomas; Oestreich, Martin] Tech Univ Berlin, Inst Chem, D-10623 Berlin, Germany</t>
  </si>
  <si>
    <t>German Academic Exchange Service; Alexander von Humboldt Foundation</t>
  </si>
  <si>
    <t>Raddum, AM; Hollas, H; Shumilin, IA; Henklein, P; Kretsinger, R; Fossen, T; Vedeler, A</t>
  </si>
  <si>
    <t>The native structure of annexin A2 peptides in hydrophilic environment determines their anti-angiogenic effects</t>
  </si>
  <si>
    <t>10.1016/j.bcp.2015.02.013</t>
  </si>
  <si>
    <t>BIOCHEMICAL PHARMACOLOGY</t>
  </si>
  <si>
    <t>0006-2952</t>
  </si>
  <si>
    <t>1873-2968</t>
  </si>
  <si>
    <t>[Raddum, Aase M.; Hollas, Hanne; Vedeler, Anni] Univ Bergen, Dept Biomed, N-5020 Bergen, Norway; [Shumilin, Igor A.; Kretsinger, Robert] Univ Virginia, Charlottesville, VA USA; [Henklein, Petra] Charite, D-13353 Berlin, Germany; [Fossen, Torgils] Univ Bergen, Ctr Pharm, N-5020 Bergen, Norway; [Fossen, Torgils] Univ Bergen, Dept Chem, N-5020 Bergen, Norway</t>
  </si>
  <si>
    <t>Vedeler, A (reprint author), Jonas Lies Vei 91, N-5009 Bergen, Norway.</t>
  </si>
  <si>
    <t>xxx@biomed.uib.no</t>
  </si>
  <si>
    <t>University of Bergen; Helse Vest, Norway [911499]</t>
  </si>
  <si>
    <t>Shahraiyni, HT; Sodoudi, S; Kerschbaumer, A; Cubasch, U</t>
  </si>
  <si>
    <t>A new structure identification scheme for ANFIS and its application for the simulation of virtual air pollution monitoring stations in urban areas</t>
  </si>
  <si>
    <t>10.1016/j.engappai.2015.02.010</t>
  </si>
  <si>
    <t>ENGINEERING APPLICATIONS OF ARTIFICIAL INTELLIGENCE</t>
  </si>
  <si>
    <t>0952-1976</t>
  </si>
  <si>
    <t>1873-6769</t>
  </si>
  <si>
    <t>[Shahraiyni, Hamid Taheri; Sodoudi, Sahar; Cubasch, Ulrich] Free Univ Berlin, Inst Meteorol, D-12165 Berlin, Germany; [Shahraiyni, Hamid Taheri] Shahrood Univ, Fac Civil Engn, Shahrood, Iran; [Kerschbaumer, Andreas] Senate Dept Urban Dev &amp; Environm, Berlin, Germany</t>
  </si>
  <si>
    <t>Shahraiyni, HT (reprint author), Free Univ Berlin, Inst Meteorol, Carl Heinrich Becker Weg 6-10, D-12165 Berlin, Germany.</t>
  </si>
  <si>
    <t>Automation &amp; Control Systems; Computer Science; Engineering</t>
  </si>
  <si>
    <t>Alexander von Humboldt Stiftung/Foundation under Humboldt [1149622]</t>
  </si>
  <si>
    <t>Schaer, J; Reeder, DM; Vodzak, ME; Olival, KJ; Weber, N; Mayer, F; Matuschewski, K; Perkins, SL</t>
  </si>
  <si>
    <t>Nycteria parasites of Afrotropical insectivorous bats</t>
  </si>
  <si>
    <t>10.1016/j.ijpara.2015.01.008</t>
  </si>
  <si>
    <t>[Schaer, Juliane; Matuschewski, Kai] Max Planck Inst Infect Biol, Parasitol Unit, D-10117 Berlin, Germany; [Schaer, Juliane; Mayer, Frieder] Leibniz Inst Res Evolut &amp; Biodivers, Museum Nat Kunde, D-10115 Berlin, Germany; [Reeder, DeeAnn M.; Vodzak, Megan E.] Bucknell Univ, Dept Biol, Lewisburg, PA 17837 USA; [Olival, Kevin J.] EcoHlth Alliance, New York, NY 10001 USA; [Weber, Natalie] Univ Ulm, Inst Expt Ecol, D-89069 Ulm, Germany; [Matuschewski, Kai] Humboldt Univ, Inst Biol, D-10117 Berlin, Germany; [Perkins, Susan L.] Amer Museum Nat Hist, Sackler Inst Comparat Genom, New York, NY 10024 USA</t>
  </si>
  <si>
    <t>Schaer, J (reprint author), Max Planck Inst Infect Biol, Parasitol Unit, Charitepl 1,, D-10117 Berlin, Germany.</t>
  </si>
  <si>
    <t>xxx@mpiib-berlin.mpg.de</t>
  </si>
  <si>
    <t>Max Planck Society; Museum fur Naturkunde Berlin, Germany; National Geographic Society, USA; Eppley Foundation for Research, USA; Bucknell University, USA; Woodtiger Fund, USA; National Institutes of Health (NIH) National Institute of Allergy and Infectious Diseases Non-biodefense Emerging Infectious Diseases Research Opportunities award, USA [1 R01 AI079231-01]; Korein Family Foundation, USA</t>
  </si>
  <si>
    <t>Kox, T; Gerhold, L; Ulbrich, U</t>
  </si>
  <si>
    <t>Perception and use of uncertainty in severe weather warnings by emergency services in Germany</t>
  </si>
  <si>
    <t>10.1016/j.atmosres.2014.02.024</t>
  </si>
  <si>
    <t>ATMOSPHERIC RESEARCH</t>
  </si>
  <si>
    <t>0169-8095</t>
  </si>
  <si>
    <t>1873-2895</t>
  </si>
  <si>
    <t>[Kox, Thomas; Ulbrich, Uwe] Free Univ Berlin, Inst Meteorol, Berlin, Germany; [Kox, Thomas] Hans Ertel Ctr Weather Res Berlin, Berlin, Germany; [Gerhold, Lars] Free Univ Berlin, Res Forum Publ Safety &amp; Secur, Berlin, Germany</t>
  </si>
  <si>
    <t>Kox, T (reprint author), Carl Heinrich Becker Weg 6-10, D-12165 Berlin, Germany.</t>
  </si>
  <si>
    <t>Hans-Ertel-Centre for Weather Research of Deutscher Wetterdienst</t>
  </si>
  <si>
    <t>Baumeier, C; Kaiser, D; Heeren, J; Scheja, L; John, C; Weise, C; Eravci, M; Lagerpusch, M; Schulze, G; Joost, HG; Schwenk, RW; Schurmann, A</t>
  </si>
  <si>
    <t>Caloric restriction and intermittent fasting alter hepatic lipid droplet proteome and diacylglycerol species and prevent diabetes in NZO mice</t>
  </si>
  <si>
    <t>10.1016/j.bbalip.2015.01.013</t>
  </si>
  <si>
    <t>BIOCHIMICA ET BIOPHYSICA ACTA-MOLECULAR AND CELL BIOLOGY OF LIPIDS</t>
  </si>
  <si>
    <t>1388-1981</t>
  </si>
  <si>
    <t>[Baumeier, Christian; Kaiser, Daniel; Lagerpusch, Merit; Schulze, Gunnar; Joost, Hans-Georg; Schwenk, Robert Wolfgang; Schuermann, Annette] German Inst Human Nutr Potsdam Rehbrucke, Dept Expt Diabetol, D-14558 Nuthetal, Germany; [Baumeier, Christian; Kaiser, Daniel; Lagerpusch, Merit; Schulze, Gunnar; Joost, Hans-Georg; Schwenk, Robert Wolfgang; Schuermann, Annette] German Ctr Diabet Res, D-85764 Neuherberg, Germany; [Heeren, Joerg; Scheja, Ludger; John, Clara] Univ Med Ctr Hamburg Eppendorf, Dept Biochem &amp; Mol Cell Biol, D-20246 Hamburg, Germany; [Weise, Christoph; Eravci, Murat] Free Univ Berlin, Inst Chem &amp; Biochem, D-14195 Berlin, Germany</t>
  </si>
  <si>
    <t>Schurmann, A (reprint author), German Inst Human Nutr, Dept Expt Diabetol, Arthur Scheunert Allee 114-116, D-14558 Nuthetal, Germany.</t>
  </si>
  <si>
    <t>xxx@dife.de</t>
  </si>
  <si>
    <t>German Federal Ministry of Education and Research (BMBF, DZD) [01GI0922]; German Research Foundation (DFG) [SFB-958]; EU [FP7-HEALTH-2012-305707]</t>
  </si>
  <si>
    <t>Observation of top-quark pair production in association with a photon and measurement of the t(t)over-bar gamma production cross section in pp collisions at root s=7 TeV using the ATLAS detector</t>
  </si>
  <si>
    <t>10.1103/physrevd.91.072007</t>
  </si>
  <si>
    <t>[Jackson, P.; Soni, N.; White, M. J.] Univ Adelaide, Dept Phys, Adelaide, SA, Australia; [Bouffard, J.; Edson, W.; Ernst, J.; Fischer, A.; Guindon, S.; Jain, V.] SUNY Albany, Dept Phys, Albany, NY 12222 USA; [Butt, A. I.; Czodrowski, P.; Gingrich, D. M.; Moore, R. W.; Pinfold, J. L.; Saddique, A.; Sbrizzi, A.; Vaque, F. Vives] Univ Alberta, Dept Phys, Edmonton, AB, Canada; [Cakir, O.; Ciftci, A. K.; Ciftci, R.; Yildiz, H. Duran; Kuday, S.] Ankara Univ, Dept Phys, TR-06100 Ankara, Turkey; [Yilmaz, M.] Gazi Univ, Dept Phys, Ankara, Turkey; [Sultansoy, S.] TOBB Univ Econ &amp; Technol, Div Phys, Ankara, Turkey; [Yilmaz, M.]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Div High Energy Phys, Argonne, IL 60439 USA; [Cheu, E.; Johns, K. A.; Kaushik, V.; Lampen, C. L.; Lampl, W.; Lei, X.; Leone, R.; Loch, P.; Nayyar, R.; O'grady, F.; Rutherfoord, J. P.; Shupe, M. A.; Toggerson, B.; Varnes, E. W.; Veatch, J.] Univ Arizona, Dept Phys, Tucson, AZ USA; [Brandt, A.; Cote, D.; Darmora, S.; De, K.; Farbin, A.; Griffiths, J.; Hadavand, H. K.; Heelan, L.; Kim, H. Y.; Kataoka, M. Maeno;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Caminal Armadans, R.; Casado, M. P.; Cavalli-Sforza, M.; Conidi, M. C.; Cortes-Gonzalez, A.; Farooque, T.; Fracchia, S.; Giangiobbe, V.; Gonzalez Parra, G.; Grinstein, S.; Rozas, A. Juste; Korolkov, I.; Le Menedeu, E.; Paz, I. Lopez; Martinez, M.; Mir, L. M.; Berlingen, J. Montejo; Pages, A. Pacheco; Aranda, C. Padilla; Bueso, X. Portell; Riu, I.; Rubbo, F.; Sorin, V.; Succurro, A.; Tripiana, M. F.; Tsiskaridze, S.] Univ Autonoma Barcelona, Inst Fis Altes Energies, E-08193 Barcelona, Spain; [Bosman, M.; Caminal Armadans, R.; Casado, M. P.; Cavalli-Sforza, M.; Conidi, M. C.; Cortes-Gonzalez, A.; Farooque, T.; Fracchia, S.; Giangiobbe, V.; Gonzalez Parra, G.; Grinstein, S.; Rozas, A. Juste; Korolkov, I.; Le Menedeu, E.; Paz, I. Lopez; Martinez, M.; Mir, L. M.; Berlingen, J. Montejo; Pages, A. Pacheco; Aranda, C. Padilla; Bueso, X. Portell; Riu, I.; Rubbo, F.; Sorin, V.; Succurro, A.; Tripiana, M. F.; Tsiskaridze, S.] Univ Autonoma Barcelona, Dept Fis, E-08193 Barcelona, Spain; [Agatonovic-Jovin, T.; Cirkovic, P.; Dimitrievska, A.; Krstic, J.; Mamuzic, J.; Marjanovic, M.; Popovic, D. S.; Schune, Ph.; Sijacki, D. J.; Simic, L. J.] Univ Belgrade, Inst Phys,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Radescu, V.;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Radescu, V.; Shapiro, M.; Sood, A.; Tibbetts, M. J.; Tsulaia, V.; Virzi, J.; Wang, H.; Yao, W-M.; Yu, D. R.] Univ Calif Berkeley, Berkeley, CA 94720 USA; [Kuutmann, E. Bergeaas; Giorgi, F. M.; Grancagnolo, S.; Herbert, G. H.; Herrberg-Schubert, R.; Hristova, I.; Kind, O. M.; Kolanoski, H.; Lacker, H.; Lohse, T.; Nikiforov, A.; Rehnisch, L.; Rieck, P.; Schulz, H.; Wendland, D.; Nedden, M. zur] Humboldt Univ, Dept Phys, D-10099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[Arik, M.]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Massa, I.; Mengarelli, A.; Negrini, M.; Piccinini, M.; Polini, A.; Rinaldi, L.; Romano, M.; Semprini-Cesari, N.; Spighi, R.; Tupputi, S. A.; Valentinetti, S.; Villa, M.; Zoccoli, A.] Ist Nazl Fis Nucl, Sez Bologna, Bologna, Italy; [Alberghi, G. L.; Caforio, D.; De Castro, S.; Di Sipio, R.; Fabbri, L.; Franchini, M.; Gabrielli, A.; Grafstroem, P.; Massa, I.;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Hagebck, S.; Hellmich, D.; Hillert, S.; Huegging, F.; Janssen, J.; Khoriauli, G.; Koevesarki, P.; Kostyukhin, V. V.; Kraus, J. K.; Kroseberg, J.; Krueger, H.; Lapoire, C.; Lehmacher, M.; Leyko, A. M.; Liebal, J.; Limbach, C.; Mergelmeyer, S.; Mijovic, L.; Mueller, K.; Nanava, G.; Nattermann, T.; Obermann, T.; Pohl, D.; Sarrazin, B.; Schaepe, S.; Schultens, M. J.; Schwindt, T.; Scutti, F.; Stillings, J. A.; Tannoury, N.; Therhaag, J.; Uchida, K.; Uhlenbrock, M.; Velz, T.; Vogel, A.; von Toerne, E.; Wagner, P.; Wang, T.; Wermes, N.; Wienemann, P.; Wiik-Fuchs, L. A. M.; Winter, B. T.; Wong, K. H. Yau; Zimmermann, R.; Zimmermann, S.] Univ Bonn, Inst Phys, Bonn, Germany; [Ahlen, S. P.; Bernard, C.; Black,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USA; [Coutinho, Y. Amaral; Caloba, L. P.; Donadelli, M.; Maidantchik, C.; Marroquim, F.; Nepomuceno, A. A.; Seixas, J. M.] Univ Fed Rio de Janeiro, COPPE EE IF, Rio De Janeiro, Brazil; [Cerqueira, A. S.; Andrade Filho, L. Manhaes de] Univ Fed Juiz de Fora, Elect Circuits Dept, Juiz De Fora, Brazil; [do Vale, M. A. B.] Fed Univ Sao Joao Rei UFSJ, Sao Joao Del Rei, Brazil; [Leite, M. A. L.] Univ Sao Paulo, Inst Fis, BR-01498 Sao Paulo, Brazil; [Adams, D. L.; Assamagan, K.; Begel, M.; Chen, H.; Chernyatin, V.; Debbe, R.; Ernst, M.; Gibbard, B.; Gordon, H. A.; Klimentov, A.; Kravchenko, A.; Lanni, F.; Lissauer, D.; Lynn, D.; Ma, H.; Maeno, T.; Metcalfe, J.; Mountricha, E.; Nevski, P.; Okawa, H.; Damazio, D. Oliveira; Paige, F.; Panitkin, S.; Perepelitsa, D. V.; Pleier, M. -A.; Polychronakos, V.; Protopopescu, S.; Purohit, M.; Rahal, G.; Rauscher, F.; Redlinger, G.; Schovancova, J.; Snyder, S.; Steinberg, P.; Takai, H.;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[Chitan, A.] Polytech Univ, Bucharest, Romania; [Chitan, A.] West Univ Timisoara, Timisoara, Romania; [Garzon, G. Otero y; Piegaia, R.; Reisin, H.; Sacerdoti, S.] Univ Buenos Aires, Dept Fis, Buenos Aires, DF, Argentina; [Arratia, M.; Barlow, N.; Batley, J. R.; Brochu, F. M.; Buttinger, W.; Carter, J. R.; Chapman, J. D.; Cottin, G.; Cree, G.; French, S. T.; Frost, J. A.; Gillam, T. P. S.; Hill, J. C.; Kaneti, S.; Khoo, T. J.; Lester, C. G.; Mueller, T.; Parker, M. A.; Robinson, D.; Sandoval, T.; Scheirich, D.; Thomson, M.; Ward, C. P.; Williams, S.; Yusuff, I.] Univ Cambridge, Cavevdish Lab, Cambridge, England; [Bellerive, A.; Di Valentino, D.; Koffas, T.; Lacey, J.; Leight, W. A.; Marchand, J. F.; McCarthy, T. G.;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Jungst, R. M.; Kaneda, M.; Klioutchnikova, T.; Krasznahorkay, A.; Lantzsch, K.; Lassnig, M.; Miotto, G. Lehmann; Lenzi, B.; Lichard, P.; Macina, D.; Malyukov, S.; Mandelli, B.; Mapelli, L.; Martin, B.; Marzin, A.; Messina, A.; Meyer, J.; Milic, A.; Mornacchi, G.; Nairz, A. M.; Nakahama, Y.; Negri, G.; Nessi, M.; Nicquevert, B.; Nordberg, M.; Ohm, C. C.; Palestini, S.; Pauly, T.; Pernegger, H.; Peters, K.; Petersen, B. A.; Pommes, K.; Poppleton, A.; Poulard, G.; Prasad, S.; Rave, T. C.; Rembser, C.; Rodrigues, L.; Roe, S.; Ruiz-Martinez, A.; Salzburger, A.; Savu, D. O.;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Meyer, C.;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Ouyang, Q.; Ren, H.;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Li, Y.] Nanjing Univ, Dept Phys, Nanjing, Jiangsu, Peoples R China; [Chen, L.; Feng, C.; Ge, P.; Ma, L. L.; Zhang, X.; Zhu, C. G.] Shandong Univ, Sch Phys, Jinan, Shandong, Peoples R China; [Li, L.; Yang, H.] Shanghai Jiao Tong Univ, Dept Phys &amp; Astron, Shanghai Key Lab Particle Phys &amp; Cosmol, Shanghai 200030, Peoples R China; [Boumediene, D.; Busato, E.; Calvet, D.; Calvet, S.; Donini, J.; Dubreuil, E.; Ghodbane, N.; Gilles, G.; Gris, Ph.; Guicheney, C.; Liao, H.; Pallin, D.; Hernandez, D. Paredes; Podlyski, F.; Santoni, C.; Theveneaux-Pelzer, T.; Valery, L.; Vazeille, F.] Clermont Univ, Lab Phys Corpusculaire,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Joergensen, M. D.; Loevschall-Jensen, A. E.; Monk, J.; Petersen, T. C.; Pingel, A.; Simonyan, M.; Thomsen, L. A.; Wiglesworth, C.; Xella, S.] Univ Copenhagen, Niels Bohr Inst, Copenhagen, Denmark; [Capua, M.; Crosetti, G.; La Rotonda, L.; Mastroberardino, A.; Policicchio, A.; Salvatore, D.; Scarfone, V.; Schioppa, M.; Susinno, G.; Tassi, E.] Ist Nazl Fis Nucl, Grp Collegato Cosenza, Lab Nazl Frascati, Milan,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PL-30059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Inst Nucl Phys, Krakow, Poland; [Cao, T.; Firan, A.; Hoffman, J.; Kama, S.; Kehoe, R.; Raymond, M.; Sekula, S. J.; Stroynowski, R.; Wang, H.; Ye, J.] So Methodist Univ, Dept Phys, Dallas, TX 75275 USA; [Izen, J. M.; Leyton, M.; Lou, X.; Namasivayam, H.; Reeves, K.] Univ Texas Dallas, Dept Phys, Richardson, TX 75083 USA; [Argyropoulos, S.; Asbah, N.; Bessner, M.; Bloch, I.; Borroni, S.; Camarda, S.; Dassoulas, J.;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Rajagopalan, S.; Rubinskiy, I.; Schaefer, R.; Sedov, G.; Shushkevich, S.; South, D.; Stanescu-Bellu, M.; Stanitzki, M. M.; Starovoitov, P.; Styles, N. A.; Tackmann, K.; Wang, J.; Wasicki, C.; Wildt, M. A.; Yatsenko, E.; Yildirim, E.] DESY, Hamburg, Germany; [Argyropoulos, S.; Asbah, N.; Bessner, M.; Bloch, I.; Borroni, S.; Camarda, S.; Dassoulas, J.;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Rajagopalan, S.; Rubinskiy, I.; Schaefer, R.; Sedov, G.; Shushkevich, S.; South, D.; Stanescu-Bellu, M.; Stanitzki, M. M.; Starovoitov, P.; Styles, N. A.; Tackmann, K.; Wang, J.; Wasicki, C.; Wildt, M. A.; Yatsenko, E.; Yildirim, E.] DESY, Zeuthen, Germany; [Burmeister, I.; Esch, H.; Goessling, C.; Jentzsch, J.; Jung, C. A.; Klingenberg, R.] Tech Univ Dortmund, Inst Expt Phys 4, D-44221 Dortmund, Germany; [Anger, P.; Friedrich, F.; Grohs, J. P.; Gumpert, C.; Leonhardt, K.; Mader, W. F.; Morgenstern, M.; Novgorodova, O.; Rudolph, C.; Schnoor, U.; Siegert, F.; Socher, F.; Staerz, S.; Straessner, A.; Vest, A.; Wahrmund, S.] Tech Univ Dortmund, Inst Kern &amp; Teilchenphys, D-44221 Dortmund, Germany; [Arce, A. T. H.; Benjamin, D. P.; Bocci, A.; Cerio, B. C.; Kajomovitz, E.; Kotwal, A.; Kruse, M. C.; Li, L.; Li, S.; Liu, M.; Oh, S. H.; Pollard, C. S.; Wang, C.] Duke Univ, Dept Phys, Durham, NC 27706 USA; [Bhimji, W.; Bristow, T. M.; Clark, P. J.; Dias, F. A.; Edwards, N. C.; Garay Walls, F. M.; Glaysher, P. C. F.; Harrington, R. D.; Leonidopoulos, C.; Martin, V. J.; Mills, C.; Pino, S. A. Olivares; Proissl, M.; Selbach, K. E.; Smart, B. H.; Washbrook, A.; Wynne, M.] Univ Edinburgh, Sch Phys &amp; Astron, SUPA, Edinburgh, Midlothian, Scotland; [Annovi, A.; Antonelli, M.; Bilokon, H.; Chiarella, V.; Curatolo, M.; Di Nardo, R.; Esposito, B.; Gatti, C.; Laurelli, P.; Maccarrone, G.; Prokofiev, K.; Sansoni, A.; Testa, M.; Vilucchi, E.] Ist Nazl Fis Nucl, Lab Nazl Frascati, I-00044 Frascati, Italy; [Amoroso, S.; Annovi, A.; Arnold, H.; Betancourt, C.; Boehler, M.; Bruneliere, R.; Buehrer, F.; Buescher, D.; Coniavitis, E.; Consorti, V.; Di Simone, A.; Fehling-Kaschek, M.; Flechl, M.; Giuliani, C.; Herten, G.; Jakobs, K.; Javurek, T.; Jenni, P.; Kiss, F.; Koeneke, K.; Kopp, A. K.; Kuehn, S.; Lai, S.; Landgraf, U.; Madar, R.; Mahboubi, K.; Mohr, W.; Pagacova, M.; Parzefall, U.; Redelbach, A.; Ruehr,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Nikolics, K.; O'Brien, B. J.; Picazio, A.; Pohl, M.; Rosbach, K.; Tykhonov, A.; Vallecorsa, S.; Wu, X.] Univ Geneva, Sect Phys, Geneva, Switzerland; [Barberis, D.; Darbo, G.; Favareto, A.; Parodi, A. Ferretto; Gagliardi, G.; Gemme, C.; Guido, E.; Morettini, P.; Osculati, B.; Parodi, F.; Passaggio, S.; Rossi, L. P.; Sbarra, C.; Schiavi, C.] Ist Nazl Fis Nucl, Sez Genova, Milan,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GE-380086 Tbilisi, Rep of Georgia; [Dueren, M.; Kreutzfeldt, K.; Mazini, R.; Stenzel, H.] Univ Giessen, Inst Phys 2, D-35390 Giessen, Germany; [Bates, R. L.; Britton, D.; Buckley, A. G.; Bussey, P.; Buttar, C. M.; Buzatu, A.; Cinca, D.; D'Auria, S.; Doherty, T.; Doyle, A. T.; Ferrag, S.; Ferrando, J.; de Lima, D. E. Ferreira; Gemmell, A.; Gul, U.; Gutierrez Ortiz, N. G.; Kar, D.; Moraes, A.; O'Shea, V.; Barrera, C. Oropeza; Qin, G.; Quilty, D.; Rados, P.; Robson, A.; Saxon, D. H.; Smith, K. M.; Denis, R. D. St.; Stewart, G. A.; Thompson, A. S.; Wright, M.] Univ Glasgow, Sch Phys &amp; Astron, SUPA, Glasgow, Lanark, Scotland; [Annovi, A.; Bierwagen, K.; Bindi, M.; Blumenschein, U.; George, M.; Graber, L.; Grosse-Knetter, J.; Hamer, M.; Hensel, C.; Kawamura, G.; Keil, M.; Kroeninger, K.; Lemmer, B.; Magradze, E.; Mchedlidze, G.; Llacer, M. Moreno; Musheghyan, H.; Nackenhorst, O.; Nadal, J.; Quadt, A.; Radeka, V.; Rieger, J.; Schorlemmer, A. L. S.; Serkin, L.; Shabalina, E.; Stolte, P.; Schroeder, T. Vazquez; Weingarten, J.; Zinonos, Z.] Univ Gottingen, Inst Phys 2, D-37073 Gottingen, Germany; [Albrand, S.; Brown, J.; Collot, J.; Crepe-Renaudin, S.; Dechenaux, B.; Delsart, P. A.; Gabaldon, C.; Genest, M. H.; Hostachy, J-Y.; Le, B. T.;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Mateos, D. Lopez; Mercurio, K. M.; Morii, M.; Skottowe, H. P.; Spearman, W. R.; Sun, S.; Yen, A. L.; della Porta, G. Zevi] Harvard Univ, Lab Particle Phys &amp; Cosmol, Cambridge, MA 02138 USA; [Andrei, V.; Baas, A. E.; Brandt, O.; Davygora, Y.; Dietzsch, T. A.; Djuvsland, J. I.; Dunford, M.; Hanke, P.;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Heidelberg, Germany; [Nagasaka, Y.] Hiroshima Inst Technol, Fac Appl Informat Sci, Hiroshima, Japan; [Brunet, S.; Dattagupta, A.; Evans, H.; Gagnon, P.; Lammers, S.; Martinez, N. Lorenzo; Luehring, F.; Ogren, H.; Penwell, J.; Poveda, J.; Weinert, B.; Zieminska, D.] Indiana Univ, Dept Phys, Bloomington, IN 47405 USA; [Franz, S.; Jussel, P.; Lukas, W.; Nagai, K.; Ritsch, E.; Usanova, A.] Leopold Franzens Univ, Inst Astro &amp; Teilchenphys, Innsbruck, Austria; [Gandrajula, R. P.; Mallik, U.; Mandrysch, R.; Morange, N.; Zaidan, R.] Univ Iowa, Iowa City, IA USA; [Chen, C.; Cochran, J.; De Lorenzi, F.; Dudziak, F.; Krumnack, N.; Prell, S.; Shrestha, S.; Yamamoto, K.] Iowa State Univ, Dept Phys &amp; Astron, Ames, IA USA; [Ahmadov, F.; Aleksandrov, I. N.; Annovi, A.;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Dubna, Russia; [Amako, K.; Aoki, M.; Arai, Y.; Ikegami, Y.; Ikeno, M.; Iwasaki, H.; Kanzaki, J.; Kohriki, T.; Kondo, T.; Kono, T.; Makida, Y.; Mitsui, S.; Nagano, K.; Nakamura, K.; Nozaki, M.; Odaka, S.; Sasaki, O.; Suzuki, Y.; Tanaka, S.; Terada, S.; Tokushuku, K.; Tsuno, S.; Unno, Y.; Yamada, M.; Yamamoto, A.; Yasu, Y.] KEK, High Energy Accelerator Res Org, Tsukuba, Ibaraki, Japan; [Inamaru, Y.; Kishimoto, T.; Kurashige, H.; Kurumida, R.; Ochi, A.; Shimizu, S.; Takeda, H.;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Wahlberg, H.] Univ Nacl La Plata, Inst Fis La Plata, La Plata, Argentina; [Alconada Verzini, M. J.; Alonso, F.; Anduaga, X. S.; Dova, M. T.; Monticelli, F.; Wahlberg, H.] Consejo Nacl Invest Cient &amp; Tecn, La Plata, Argentina; [Allison, L. J.; Barton, A. E.;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Ist Nazl Fis Nucl, Sez Lecce, Milan,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Lambourne, L.; Leney, K. J. C.; Martyniuk, A. C.; Mcfayden, J. A.; Nurse, E.; Ochoa,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Pires, S.; Ridel, M.; Roos, L.; Trincaz-Duvoid, S.; Vannucci, F.; Varouchas, D.] Univ Paris Diderot, CNRS, IN2P3, Paris, France; [Akesson, T. P. A.; Bocchetta, S. S.; Bryngemark, L.; Floderus, A.; Hawkins, A. D.; Hedberg, V.; Ivarsson, J.; Jarlskog, G.; Lytken, E.; Meirose, B.; Mjoernmark, J. U.; Smirnova, O.; Viazlo, O.] Lund Univ, Inst Fys, Lund, Sweden; [Arnal, V.; Barreiro, F.; Cantero, J.; De la Torre, H.; Del Peso, J.; Glasman, C.; Merino, J. Llorente; Terron, J.] Univ Autonoma Madrid, Dept Fis Teor C 15, Madrid, Spain; [Blum, W.; Buescher, V.; Caputo, R.; Ellinghaus, F.; Endner, O. C.; Ertel, E.; Fiedler, F.; Torregrosa, E. Fullana; Goeringer, C.; Heck, T.; Hohlfeld, M.; Hsu, P. J.; Huelsing, T. A.; Ji, W.; Karnevskiy, M.; Kleinknecht, K.; Koenig, S.; Koepke, L.; Lin, T. H.; Lungwitz, M.; Masetti, L.; Mattmann, J.; Meyer, C.; Moreno, D.; Moritz, S.; Mueller, T.; Poettgen, R.; Sander, H. G.; Schefer, U.; Schmitt, C.; Schott, M.; Schroeder, C.; Schuh, N.; Simioni, E.; Tapprogge, S.; Wollstadt, S. J.; Zimmermann, C.] Johannes Gutenberg Univ Mainz, Inst Phys, Mainz, Germany; [Almond, J.; Borri, M.; Cox, B. E.; Da Via, C.; Forti, A.; Ponce, J. M. Iturbe; Joshi, K. D.; Klinger, J. A.; Loebinger, F. K.; Marsden, S. P.; Masik, J.; Neep, T. J.; Oh, A.; Owen, M.; Pater, J. R.; Peters, R. F. Y.; Price, D.; Qin, Y.; Queitsch-Maitland, M.; Qureshi, A.; Radloff, P.; Robinson, J. E. M.; Schwanenberger, C.; Thompson, R. J.; Tomlinson, L.; Watts, S.; Webb, S.; Woudstra, M. J.; Wyatt, T. R.; Yang, U. K.] Univ Manchester, Sch Phys &amp; Astron, Manchester, Lancs, England; [Aad, G.; Alio, L.; Barbero, M.; Bertella, C.; Clemens, J. C.; Coadou, Y.; Diglio, S.; Djama, F.; Feligioni, L.; Gao, J.; Hoffmann, D.; Hubaut, F.; Le Guirriec, E.; Li, B.; Madaffari, D.; Mochizuki, K.; Monnier, E.; Muanza, S.; Nagai, Y.; Pralavorio, P.; Rozanov, A.; Serre, T.; Talby, M.; Tiouchichine, E.; Tisserant, S.; Toth, J.; Touchard, F.; Ughetto, M.; Vacavant, L.] Aix Marseille Univ, CPPM, Marseille, France; [Aad, G.; Alio, L.; Barbero, M.; Bertella, C.; Clemens, J. C.; Coadou, Y.; Diglio, S.; Djama, F.; Feligioni, L.; Gao, J.; Hoffmann, D.; Hubaut, F.; Le Guirriec, E.; Li, B.; Madaffari, D.; Mochizuki, K.; Monnier, E.; Muanza, S.; Nagai, Y.; Pralavorio, P.; Rozanov, A.; Serre, T.; Talby, M.; Tiouchichine, E.; Tisserant, S.; Toth, J.; Touchard, F.; Ughetto, M.; Vacavant, L.] CNRS, IN2P3, Marseille, France; [Bellomo, M.; Brau, B.; Colon, G.; Dallapiccola, C.; Daya-Ishmukhametova, R. K.; Meade, A.; Moyse, E. J. W.; Pais, P.; Pueschel, E.; Varol, T.; Ventura, D.; Willocq, S.] Univ Massachusetts, Dept Phys, Amherst, MA 01003 USA; [Belanger-Champagne, C.; Chapleau, B.; Cheatham, S.; Corriveau, F.; Mantifel, R.; Roberts</t>
  </si>
  <si>
    <t>Search for Scalar Charm Quark Pair Production in pp Collisions at root s=8 TeV with the ATLAS Detector</t>
  </si>
  <si>
    <t>10.1103/physrevlett.114.161801</t>
  </si>
  <si>
    <t>[Jackson, P.; Lee, L.; Soni, N.; White, M. J.] Univ Adelaide, Dept Phys, Adelaide, SA, Australia; [Bouffard, J.; Edson, W.; Ernst, J.; Fischer, A.; Guindon, S.; Jain, V.] SUNY Albany, Dept Phys, Albany, NY 12222 USA; [Aloisio, A.; Butt, A. I.; Czodrowski, P.; Dassoulas, J.; Gingrich, D. M.; Karamaoun, A.; Moore, R. W.; Pinfold, J. L.; Saddique, A.; Vaque, F. Vives] Univ Alberta, Dept Phys, Edmonton, AB, Canada; [Cakir, O.; Cinca, D.; Yildiz, H. Duran] Ankara Univ, Dept Phys, TR-06100 Ankara, Turkey; Istanbul Aydin Univ, Istanbul, Turkey; [Kuday, S.; Sultansoy, S.; Cakir, I. Turk] TOBB Univ Econ &amp; Technol, Div Phys, Ankara, Turkey; [Aloisio, A.; Berger, N.; Delmastro, M.; Di Ciaccio, L.; Elles, S.; Hryn'ova, T.; Jezequel, S.; Koletsou, I.; Lafaye, R.; Leveque, J.; Massol, N.; Sauvage, G.; Sauvan, E.; Schwoerer, M.; Simard, O.; Todorov, T.; Wingerter-Seez, I.] CNRS, IN2P3, LAPP, Annecy Le Vieux, France; [Barnovska, Z.; Berger, N.; Delmastro, M.; Di Ciaccio, L.; Elles, S.; Hryn'ova, T.; Jezequel, S.; Koletsou, I.; Lafaye, R.; Leveque, J.; Massol, N.; Sauvage, G.; Sauvan, E.; Schwoerer, M.; Simard, O.; Todorov, T.; Wingerter-Seez, I.] Univ Savoie, Annecy Le Vieux, France; [Auerbach, B.; Childers, J. T.; Feng, E. J.; Love, J.; Malon, D.; Nguyen, D. H.; Paramonov, A.; Price, L. E.; Proudfoot, J.; van Gemmeren, P.; Vaniachine, A.; Yoshida, R.; Zhang, J.] Argonne Natl Lab, Div High Energy Phys, Argonne, IL 60439 USA; [Cheu, E.; Johns, K. A.; Lampen, C. L.; Lampl, W.; Lei, X.; Leone, R.; Loch, P.; Nayyar, R.; O'grady, F.; Rutherfoord, J. P.; Shupe, M. A.; Varnes, E. W.; Veatch, J.] Univ Arizona, Dept Phys, Tucson, AZ 85721 USA; [Brandt, A.; Cote, D.; Darmora, S.; De, K.; Farbin, A.; Griffiths, J.; Hadavand, H. K.; Heelan, L.; Kim, H. Y.; Ozturk, N.; Schovancova, J.;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Benekos, N.; Dris, M.; Gazis, E. N.; Karakostas, K.; Karastathis, N.; Leontsinis, S.; Maltezos, S.; Ntekas, K.; Panagiotopoulou, E.; Papadopoulou, Th. D.; Tsipolitis, G.; Vlachos, S.] Natl Tech Univ Athens, Dept Phys, Zografos, Greece; [Abdinov, O.; Khalil-zada, F.] Azerbaijan Acad Sci, Inst Phys, Baku 370143, Azerbaijan; [Anjos, N.; Bosman, M.; Armadans, R. Caminal; Casado, M. P.; Casolino, M.; Cavalli-Sforza, M.; Cortes-Gonzalez, A.; Farooque, T.; Fischer, C.; Fracchia, S.; Giangiobbe, V.; Gonzalez Parra, G.; Grinstein, S.; Juste Rozas, A.; Korolkov, I.; Le Menedeu, E.; Lopez Paz, I.; Martinez, M.; Mir, L. M.; Montejo Berlingen, J.; Pacheco Pages, A.; Padilla Aranda, C.; Riu, I.; Rubbo, F.; Sorin, V.; Succurro, A.; Tripiana, M. F.; Tsiskaridze, S.; Valery, L.] Univ Autonoma Barcelona, Inst Fis Altes Energies, E-08193 Barcelona, Spain; [Anjos, N.; Bosman, M.; Armadans, R. Caminal; Casado, M. P.; Casolino, M.; Cavalli-Sforza, M.; Cortes-Gonzalez, A.; Farooque, T.; Fischer, C.; Fracchia, S.; Giangiobbe, V.; Gonzalez Parra, G.; Grinstein, S.; Juste Rozas, A.; Korolkov, I.; Le Menedeu, E.; Lopez Paz, I.; Martinez, M.; Mir, L. M.; Montejo Berlingen, J.; Pacheco Pages, A.; Padilla Aranda, C.; Riu, I.; Rubbo, F.;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[Aloisio, A.; Buanes, T.; Dale, O.; Eigen, G.; Kastanas, A.; Liebig, W.; Lipniacka, A.; Latour, B. Martin Dit; Rosendahl, P. L.; Sandaker, H.; Sjursen, T. B.; Smestad, L.; Stugu, B.; Ugland, M.] Univ Bergen, Dept Phys &amp; Technol, Bergen, Norway; [Axen, B.; Barnett, R. M.; Beringer, J.; Brandt, G.; Brosamer, J.; Calafiura, P.; Caminada, L. M.; Cerutti, F.; Citron, Z. H.; Clarke, R. N.; Cooke, M.; Copic, K.; Einsweiler, K.; Farrell, S.; Garcia-Sciveres, M.; Gilchriese, M.; Hance, M.; Heinemann, B.; Hinchliffe, I.; Hinman, R. R.; Holmes, T. R.; Jeanty, L.; Lavrijsen, W.; Leggett, C.; Loscutoff, P.; Marshall, Z.; Ohm, C. C.; Ovcharova, A.; Griso, S. Pagan; Potamianos, K.; Pranko, A.; Quarrie, D. R.; Shapiro, M.; Sood, A.; Tibbetts, M. J.; Trottier-McDonald, M.; Tsulaia, V.; Viel, S.; Virzi, J.; Wang, H.; Yao, W-M.; Yu, D. R.] Univ Calif Berkeley, Lawrence Berkeley Natl Lab, Div Phys, Berkeley, CA 94720 USA; [Axen, B.; Barnett, R. M.; Beringer, J.; Brandt, G.; Brosamer, J.; Calafiura, P.; Caminada, L. M.; Cerutti, F.; Citron, Z. H.; Clarke, R. N.; Cooke, M.; Copic, K.; Einsweiler, K.; Farrell, S.; Garcia-Sciveres, M.; Gilchriese, M.; Hance, M.; Heinemann, B.; Hinchliffe, I.; Hinman, R. R.; Holmes, T. R.; Jeanty, L.; Lavrijsen, W.; Leggett, C.; Loscutoff, P.; Marshall, Z.; Ohm, C. C.; Ovcharova, A.; Griso, S. Pagan; Potamianos, K.; Pranko, A.; Quarrie, D. R.; Shapiro, M.; Sood, A.; Tibbetts, M. J.; Trottier-McDonald, M.; Tsulaia, V.; Viel, S.; Virzi, J.; Wang, H.; Yao, W-M.; Yu, D. R.] Univ Calif Berkeley, Berkeley, CA 94720 USA; [Dietrich, J.; Giorgi, F. M.; Grancagnolo, S.; Herbert, G. H.; Herrberg-Schubert, R.; Hristova, I.; Kind, O.; Kolanoski, H.; Lacker, H.; Lohse, T.; Nikiforov, A.; Rehnisch, L.; Rieck, P.; Schulz, H.; Stamm, S.; Wendland, D.; zur Nedden, M.] Humboldt Univ, Dept Phys, Berlin, Germany; [Agustoni, M.; Beck, H. P.; Cervelli, A.; Ereditato, A.; Haug, S.; Marti, L. F.; Meloni, F.; Sciacca, F. G.; Stramaglia, M. E.; Stucci, S. A.; Weber, M. S.] Univ Bern, Albert Einstein Ctr Fundamental Phys, Bern, Switzerland; [Agustoni, M.;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Phys Engn, Gaziantep, Turkey; [Alberghi, G. L.; Bellagamba, L.; Boscherini, D.; Bruni, A.; Bruni, G.; Bruschi, M.; Corradi, M.; De Castro, S.; Di Sipio, R.; Fabbri, L.; Franchini, M.; Gabrielli, A.; Giacobbe, B.; Giorgi, F. M.; Grafstroem, P.; Manghi, F. Lasagni; Massa, I.; Massa, L.; Mengarelli, A.; Negrini, M.; Piccinini, M.; Polini, A.; Rinaldi, L.; Romano, M.; Sbarra, C.; Sbrizzi, A.; Semprini-Cesari, N.; Sidoti, A.; Spighi, R.; Tupputi, S. A.; Valentinetti, S.; Villa, M.; Zoccoli, A.] Ist Nazl Fis Nucl, Sez Bologna, Naples, Italy; [Alberghi, G. L.; De Castro, S.; Di Sipio, R.; Fabbri, L.; Franchini, M.; Gabrielli, A.; Grafstroem, P.; Manghi, F. Lasagni; Massa, I.; Massa, L.; Mengarelli, A.; Piccinini, M.; Romano, M.; Sbrizzi, A.; Semprini-Cesari, N.; Sidoti, A.; Tupputi, S. A.; Valentinetti, S.; Villa, M.; Zoccoli, A.] Univ Bologna, Dipartimento Fis &amp; Astron, Bologna, Italy; [Arslan, O.; Bechtle, P.; Bernlochner, F. U.; Brock, I.; Cristinziani, M.; Davey, W.; Desch, K.; Dingfelder, J.; Ehrenfeld, W.; Gaycken, G.; Geich-Gimbel, Ch.; Gonella, L.; Haefner, P.; Hageboeck, S.; Hellmich, D.; Huegging, F.; Janssen, J.; Khoriauli, G.; Kostyukhin, V. V.; Kraus, J. K.; Kroseberg, J.; Krueger, H.; Lenz, T.; Leyko, A. M.; Liebal, J.; Limbach, C.; Mergelmeyer, S.; Mijovic, L.; Mueller, K.; Nanava, G.; Nattermann, T.; Obermann, T.; Pohl, D.; Sarrazin, B.; Schaepe, S.;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[Amaral Coutinho, Y.;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La Rosa Navarro, J. L.;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I.; Caprini, M.; Chitan, A.; Clark, A.; Constantinescu, S.; Dobre, M.; Ducu, O. A.; Jinaru, A.; Maurer, J.; Olariu, A.;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Garonne, V.; Gianotti, F.; Gillberg, D.; Glatzer, J.; Goossens, L.; Gorini, B.; Gray, H. M.; Hawkings, R. J.; Heller, M.; Helsens, C.; Correia, A. M. Henriques; Hervas, L.; Hoecker, A.; Hubacek, Z.; Huhtinen, M.; Jaekel, M. R.; Jakobsen, S.; Kaneda, M.; Klioutchnikova, T.; Krasznahorkay, A.; Lantzsch, K.; Lapoire, C.; Lassnig, M.; Miotto, G. Lehmann; Lenzi, B.; Lichard, P.; Macina, D.; Malyukov, S.; Mandelli, B.; Mapelli, L.; Marzin, A.; Messina, A.; Milic, A.; Mornacchi, G.; Nairz, A. M.; Nakahama, Y.; Nessi, M.; Nicquevert, B.; Nordberg, M.; Oide, H.; Palestini, S.; Pauly, T.; Pernegger, H.; Peters, K.; Petersen, B. A.; Pommes, K.; Poppleton, A.; Poulard, G.; Poveda, J.; Prasad, S.; Rammensee, M.; Raymond, M.; Rembser, C.; Ruiz-Martinez, A.; Salzburger, A.; Schaefer, D.; Schlenker, S.; Schmieden, K.; Serfon, C.; Sfyrla, A.; Solans, C. A.; Spigo, G.; Stelzer, H. J.; Teischinger, F. A.; Ten Kate, H.; Tremblet, L.; Tricoli, A.; Tsarouchas, C.; Unal, G.; van Eldik, N.; van Woerden, M. C.; Vandelli, W.; Vigne, R.; Voss, R.; Vuillermet, R.; Wells, P. S.; Wengler, T.; Wenig, S.; Werner, P.; Wilkens, H. G.; Wotschack, J.; Young, C. J. S.; Zwalinski, L.] CERN, Geneva, Switzerland; [Alison, J.; Anderson, K. J.; Cheng, Y.; Dandoy, J. R.; Facini, G.; Fiascaris, M.; Gardner, R. W.; Ilchenko, Y.; Kapliy, A.; Krizka, K.; Li, H. L.; Melachrinos, C.; Merritt, F. S.; Miller, D. W.; Okumura, Y.; Onyisi, P. U. E.; Oreglia, M. J.; Penning, B.; Pilcher, J. E.; Saxon, J.; Shochet, M. J.;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Lou, X.; Lu, F.; Ouyang, Q.; Ren, H.; Shan, L. Y.; Sun, X.; Wang, J.; Xu, D.; Yao, L.; Zhu, H.; Zhuang, X.] Chinese Acad Sci, Inst High Energy Phys, Beijing, Peoples R China; [Gao, J.; Guan, L.; Han, L.; Hu, Q.; Jiang, Y.; Li, B.; Liu, J. B.; Liu, K.; Liu, M.; Liu, Y.; Peng, H.; Song, H. Y.; Xu, L.; Zhang, R.; Zhao, Z.; Zhu, Y.] Univ Sci &amp; Technol China, Dept Modern Phys, Hefei, Anhui, Peoples R China; [Chen, S.; Li, Y.; Wang, C.] Nanjing Univ, Dept Phys, Nanjing, Jiangsu, Peoples R China; [Chen, L.; Feng, C.; Ge, P.; Ma, L. L.; Zhang, X.; Zhao, Y.; Zhu, C. G.] Shandong Univ, Sch Phys, Qingdao, Shandong, Peoples R China; [Guo, J.; Li, L.; Yang, H.] Shanghai Jiao Tong Univ, Shanghai Key Lab Particle Phys &amp; Cosmol, Dept Phys &amp; Astron, Shanghai 200030, Peoples R China; [Chen, X.] Tsinghua Univ, Dept Phys, Beijing 100084, Peoples R China; [Boumediene, D.; Busato, E.; Calvet, D.; Calvet, S.; Donini, J.; Dubreuil, E.; Ghodbane, N.; Gilles, G.; Gris, Ph.; Liao, H.; Madar, R.; Pallin, D.; Saez, S. M. Romano; Santoni, C.; Simon, D.; Theveneaux-Pelzer, T.; Vazeille, F.] Clermont Univ, Lab Phys Corpusculaire, Clermont Ferrand, France; [Boumediene, D.; Busato, E.; Calvet, D.; Calvet, S.; Donini, J.; Dubreuil, E.; Ghodbane, N.; Gilles, G.; Gris, Ph.; Liao, H.; Madar, R.; Pallin, D.; Saez, S. M. Romano; Santoni, C.; Simon, D.; Theveneaux-Pelzer, T.; Vazeille, F.] Univ Clermont Ferrand, Clermont Ferrand, France; [Boumediene, D.; Busato, E.; Calvet, D.; Calvet, S.; Donini, J.; Dubreuil, E.; Ghodbane, N.; Gilles, G.; Gris, Ph.; Liao, H.; Madar, R.; Pallin, D.; Saez, S. M. Romano; Santoni, C.; Simon, D.; Theveneaux-Pelzer, T.; Vazeille, F.] CNRS, IN2P3, Clermont Ferrand, France; [Altheimer, A.; Andeen, T.; Angerami, A.; Bain, T.; Brooijmans, G.; Cole, B.; Hu, D.; Hughes, E. W.; Klein, M. H.; Mohapatra, S.; Nikiforou, N.; Parsons, J. A.; Smith, M.; Thompson, E. N.; Tian, F.; Tuts, P. M.;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Grp Coll Cosenza, Lab Nazl Frascati, Naples,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PL-30059 Krakow, Poland; [Palka, M.; Richter-Was, E.] Jagiellonian Univ, Marian Smoluchowski Inst Phys, Krakow, Poland; [Aloisio, A.; Banas, E.; de Renstrom, P. A. Bruckman; Chytka, L.; Derendarz, D.; Godlewski, J.; Gornicki, E.; Hajduk, Z.; Iwanski, W.; Kaczmarska, A.; Korcyl, K.; Malecki, Pa.; Olszewski, A.; Olszowska, J.; Stanecka, E.; Staszewski, R.; Trzebinski, M.; Trzupek, A.; Wolter, M. W.; Wosiek, B. K.; Wozniak, K. W.; Zabinski, B.] Polish Acad Sci, Henryk Niewodniczanski Inst Nucl Phys, Krakow, Poland; [Cao, T.; Firan, A.;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Sedov, G.; Shushkevich, S.; South, D.; Stanescu-Bellu, M.; Stanitzki, M. M.; Starovoitov, P.; Styles, N. A.; Tackmann, K.; Wang, J.; Wasicki, C.; Yatsenko, E.; Yildirim, E.] DESY, Hamburg, Germany;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Sedov, G.; Shushkevich, S.; South, D.; Stanescu-Bellu, M.; Stanitzki, M. M.; Starovoitov, P.; Styles, N. A.; Tackmann, K.; Wang, J.; Wasicki, C.; Yatsenko, E.; Yildirim, E.] DESY, Zeuthen, Germany; [Burmeister, I.; Erdmann, J.; Esch, H.; Goessling,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Dias, F. A.; Edwards, N. C.; Walls, F. M. Garay; Glaysher, P. C. F.; Harrington, R. D.; Leonidopoulos, C.; Martin, V. J.; Mills, C.; O'Brien, B. J.; Pino, S. A. Olivares; Proissl, M.; Selbach, K. E.; Smart, B. H.; Washbrook, A.; Wynne, B. M.] Univ Edinburgh, Sch Phys &amp; Astron, SUPA, Edinburgh, Midlothian, Scotland; [Antonelli, M.; Beretta, M.; Bilokon, H.; Chiarella, V.; Curatolo, M.; Di Nardo, R.; Esposito, B.; Gatti, C.; Laurelli, P.; Maccarrone, G.; Sansoni, A.; Testa, M.; Vilucchi, E.] Ist Nazl Fis Nucl, Lab Nazl Frascati, I-00044 Frascati, Italy; [Amoroso, S.; Arnold, H.; Betancourt, C.; Boehler, M.; Bruneliere, R.; Buehrer, F.; Buescher, D.; Coniavitis, E.; Consorti, V.; Dao, V.; Di Simone, A.; Flechl, M.; Giuliani, C.; Herten, G.; Jakobs, K.; Javurek, T.; Jenni, P.; Kiss, F.; Koenek, K.; Kopp, A. K.; Kuehn, S.; Lai, S.; Landgraf, U.; Mahboubi, K.; Mohr, W.; Pagacova, M.; Parzefall, U.; Rave, T. C.; Ronzani, M.; Rosbach, K.; Ruehr, F.; Rurikova, Z.; Ruthmann, N.; Schillo, C.; Schmidt, E.; Schumacher, M.; Sommer, P.; Sundermann, J. E.; Temming, K. K.; Tsiskaridze, V.; Ungaro, F. C.; von Radziewski, H.; Warsinsky, M.; Weiser, C.; Werner, M.; Zimmermann, S.] Univ Freiburg, Fak Math &amp; Phys, D-79106 Freiburg, Germany; [Alexandre, G.; Ancu, L. S.; Barone, G.; Bell, P. J.; Bell, W. H.; Noccioli, E. Benhar; De Mendizabal, J. Bilbao; Bucci, F.; Toro, R. Camacho; Clark, P. J.; Delitzsch, C. M.; della Volpe, D.; Doglioni, C.; Ferrere, D.; Gadomski, S.; Golling, T.; Gonzalez-Sevilla, S.; Gramling, J.; Guescini, F.; Iacobucci, G.; Katre, A.; La Rosa, A.; Mermod, P.; Miucci, A.; Muenstermann, D.; Picazio, A.; Tykhonov, A.; Vallecorsa, S.; Wu, X.] Univ Geneva, Sect Phys, Geneva, Switzerland; [Barberis, D.; Darbo, G.; Favareto, A.; Ferretto Parodi, A.; Gagliardi, G.; Gemme, C.; Guido, E.; Morettini, P.; Osculati, B.; Parodi, F.; Passaggio, S.; Rossi, L. P.; Schiavi, C.] Ist Nazl Fis Nucl, Sez Genova, Naples, Italy; [Barberis, D.; Favareto, A.; Ferretto Parodi, A.;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D-35390 Giessen, Germany; [Bates, R. L.; Britton, D.; Buckley, A. G.; Bussey, P.; Buttar, C. M.; Buzatu, A.; Cindro, V.; D'Auria, S.; Doherty, T.; Doyle, A. T.; Ferrag, S.; Ferrando, J.; de Lima, D. E. Ferreira; Gul, U.; Ortiz, N. G. Gutierrez; Kar, D.; Knue, A.; Morton, A.; Mullen, P.; O'Shea, V.; Barrera, C. Oropeza; Owen, M.; Pollard, C. S.; Qin, G.; Quilty, D.; Ravenscroft, T.; Robson, A.; Saxon, D. H.; Smith, K. M.; St Denis, R. D.; Stewart, G. A.; Thompson, A. S.] Univ Glasgow, SUPA Sch Phys &amp; Astron, Glasgow, Lanark, Scotland; [Bindi, M.; Blumenschein, U.; Chen, C.; George, M.; Graber, L.; Grosse-Knetter, J.; Hamer, M.; Kareem, M. J.; Kawamura, G.; Keil, M.; Lemmer, B.; Magradze, E.; Mantoani, M.; Mchedlidze, G.; Llacer, M. Moreno; Musheghyan, H.; Nackenhorst, O.; Nadal, J.; Quadt, A.; Rieger, J.; Schorlemmer, A. L. S.; Serkin, L.; Shabalina, E.; Stolte, P.; Schroeder, T. Vazquez; Weingarten, J.; Zinonos, Z.] Univ Gottingen, Inst Phys 2, Gottingen, Germany; [Albrand, S.; Brown, J.; Collot, J.; Crepe-Renaudin, S.;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Catastini, P.; Franklin, M.; Huth, J.; Ippolito, V.; Mateos, D. Lopez; Mercurio, K. M.; Morii, M.; Skottowe, H. P.; Spearman, W. R.; Sun, S.; Tolley, E.; Yen, A. L.] Harvard Univ, Lab Particle Phys &amp; Cosmol, Cambridge, MA 02138 USA; [Andrei, V.; Baas, A. E.; Brandt, O.; Davygora, Y.; Dietzsch, T. A.; Djuvsland, J. I.; Dunford, M.; Hanke, P.; Jongmanns, J.; Khomich, A.; Kluge, E. -E.; Lang, V. S.; Meier, K.; Scharf, V.; Schultz-Coulon, H. -C.; Stamen, R.; Wessels, M.] Heidelberg Univ, Kirchhoff Inst Phys, Heidelberg, Germany; [Anders, C. F.; Giulini, M.; Narayan, R.;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Univ Hong Kong, Dept Phys, Hong Kong, Hong Kong, Peoples R China; [Prokofiev, K.] Hong Kong Univ Sci &amp; Technol, Dept Phys, Kowloon, Hong Kong, Peoples R China;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Joint Inst Nucl Res,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[Aloisio, A.; Ishino, M.; Kunigo, T.; Sumida, T.] Kyoto Univ, Fac Sci, Kyoto, Japan; [Takashima, R.] Kyoto Univ, Kyoto 612, Japan; [Kawagoe, K.; Oda, S.; Otono, H.; Tojo, J.] Kyushu Univ, Dept Phys, Fukuoka 812, Japan; [Alconada Verzini, M. J.; Alonso, F.; Anduaga, X. S.; Arduh, F. A.; Dova, M. T.; Monticelli, F.; Wahlberg, H.] Univ Nacl La Plata, Inst Fis La Plata, RA-1900 La Plata, Buenos Aires, Argentina; [Alconada Verzini, M. J.; Alonso, F.; Anduaga, X. S.; Arduh, F. A.;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Naples, Italy; [Gorini, E.; Spagnolo, S.; Ventura, A.] Univ Salento, Dipartimento Matemat &amp; Fis, Lecce, Italy; [Allport, P. P.; Burdin, S.; D'Onofrio, M.; Dervan, P.; Gwilliam, C. B.; Hayward, H. S.; Jackson, M.; Jones, T. J.; King, B. T.; Klein, M.; Klein, U.; Kretzschmar, J.; Laycock, P.; Lehan, A.; Mahmoud, S.; Maxfield, S. J.; Mehta, A.; Migas, S.; Price, J.; Readioff, N. P.; Schnellbach, Y. J.; Vossebeld, J. H.] Univ Liverpool, Oliver Lodge Lab, Liverpool L69 3BX, Merseyside, England; [Ciocio, A.; Deliyergiyev, M.; Filipcic, A.; Gorisek, A.; Kersevan, B. P.; Kramberger, G.; Mandic, I.; Mikuz, M.; Sfiligoj, T.] Jozef Stefan Inst, Dept Phys, Ljubljana, Slovenia; [Aloisio, A.; Ciocio, A.; Deliyergiyev, M.; Filipcic, A.; Gorisek, A.; Kersevan, B. P.; Kramberger, G.; Mandic, I.; Mikuz, M.; Sfiligoj, T.] Univ Ljubljana, Ljubljana, Slovenia; [Alpigiani, C.; Bevan, A. J.; Bona, M.; Bret, M. Cano; Cerrito, L.; Fletcher, G.; Goddard, J. R.; Hays, J. M.; Hickling, R.; Landon, M. P. J.; Lloyd, S. L.; Morris, J. D.; Piccaro, E.; Rizvi, E.; Sandbach, R. L.; Snidero, G.; Castanheira, M. Teixeira Dias] Queen Mary Univ London, Sch Phys &amp; Astron, London, England; [Berry, T.; Blanco, J. E.; Boisvert, V.; Brooks, T.; Connelly, I. A.; Cowan, G.; Duguid, L.; George, S.; Gibson, S. M.; Kempster, J. J.; Vazquez, J. G. Panduro; Pastore, Fr.; Savage, G.; Spano, F.; Teixeira-Dias, P.; Thomas-Wilsker, J.] Royal Holloway Univ London, Dept Phys, Surrey, England; [Bieniek, S. P.; Butterworth, J. M.; Campanelli, M.; Casadei, D.; Chislett, R. T.; Cooper, B. D.; Davison, P.; Falla, R. J.; Freeborn, D.; Gregersen, K.; Hesketh, G. G.; Jansen, E.; Konstantinidis, N.; Korn, A.; Kucuk, H.; Lambourne, L.; Leney, K. J. C.; Martyniuk, A. C.; Mcfayden, J. A.; Nurse, E.; Ochoa, I.; Pilkington, A. D.; Scanlon, T.; Sherwood, P.; Simmons, B.; Wardrope, D. R.; Waugh, B. M.] UCL, Dept Phys &amp; Astron, London, England;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Pandini, C. E.;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Pandini, C. E.; Pires, S.; Ridel, M.; Roos, L.; Trincaz-Duvoid, S.; Vannucci, F.; Varouchas, D.] CNRS, IN2P3, Paris, France; [Akesson, T. P. A.; Bocchetta, S. S.; Bryngemark, L.; Floderus, A.; Hawkins, A. D.; Hedberg, V.; Ivarsson, J.; Jarlskog, G.; Lytken, E.; Mjoernmark, J. U.; Smirnova, O.; Viazlo, O.] Lund Univ, Inst Fys, Lund, Sweden; [Arnal, V.; Barreiro, F.; Cantero, J.; De la Torre, H.; Del Peso, J.; Glasman, C.; Merino, J. Llorente; Terron, J.] Univ Autonoma Madrid, Dept Fis Teor C 15,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Schaeffer, J.; Schaefer, U.; Schmitt, C.; Schott, M.; Schroeder, C.; Schuh, N.; Simioni, E.; Tapprogge, S.; Urrejola, P.; Wollstadt, S. J.; Zimmermann, C.] Johannes Gutenberg Univ Mainz, Inst Phys, Mainz, Germany; [Balli, F.; Barnes, S. L.; Cox, B. E.; Da Via, C.; Forti, A.; Ponce, J. M. Iturbe; Joshi, K. D.; Keoshkerian, H.; Klinger, J. A.; Loebinger, F. K.; Marsden, S. P.; Masik, J.; Neep, T. J.; Oh, A.; Ospanov, R.; Pater, J. R.; Peters, R. F. Y.; Price, D.; Qin, Y.; Queitsch-Maitland, M.; Robinson, J. E. M.; Schwanenberger, C.; Thompson, R. J.; Tomlinson, L.; Watts, S.; Webb, S.; Woudstra, M. J.; Wyatt, T. R.] Univ Manchester, Sch Phys &amp; Astron, Manchester, Lancs, England; [Aad, G.; Alio, L.; Barbero, M.; Coadou, Y.; Diaconu, C.; Diglio, S.; Djama, F.; Feligioni, L.; Hallewell, G. D.; Hubaut, F.; Kahn, S. J.; Knoops, E. B. F. G.; Le Guirriec, E.; Li, B.; Liu, J.; Madaffari, D.; Mochizuki, K.; Monnier, E.; Muanza, S.; Nagai, Y.; Nagy, E.; Pralavorio, P.; Rozanov, A.; Serre, T.; Talby, M.; Torres, R. E. Ticse; Tiouchichine, E.; Tisserant, S.; Toth, J.; Touchard, F.; Ughetto, M.; Vacavant, L.] Aix Marseille Univ, CPPM, Marseille, France; [Aad, G.; Alio, L.; Barbero, M.; Coadou, Y.; Diaconu, C.; Diglio, S.; Djama, F.; Feligioni, L.; Hallewell, G. D.; Hubaut, F.; Kahn, S. J.; Knoops, E. B. F. G.; Le Guirriec, E.; Li, B.; Liu, J.; Madaffari, D.; Mochizuki, K.; Monnier, E.; Muanza, S.; Nagai, Y.; Nagy, E.; Pralavorio, P.; Rozanov, A.; Serre, T.; Talby, M.; Torres, R. E. Ticse; Tiouchichine, E.; Tisserant, S.; Toth, J.; Touchard, F.; Ughetto, M.; Vacavant, L.] CNRS, IN2P3, Marseille, France; [Bellomo, M.; Bernard, N. R.; Brau, B.; Dallapiccola, C.; Daya-Ishmukhametova, R. K.; Moyse, E. J. W.; Pais, P.; Pueschel, E.; Ventura, D.; Willocq, S.] Univ Massachusetts, Dept Phys, Amherst, MA 01003 USA; [Belanger-Champagne, C.; Chapleau, B.; Corriveau, F.; Keyes,</t>
  </si>
  <si>
    <t>Meinguet, C; Bruyere, C; Frederick, R; Mathieu, V; Vancraeynest, C; Pochet, L; Laloy, J; Mortier, J; Wolber, G; Kiss, R; Masereel, B; Wouters, J</t>
  </si>
  <si>
    <t>3D-QSAR, design, synthesis and characterization of trisubstituted harmine derivatives with in vitro antiproliferative properties</t>
  </si>
  <si>
    <t>10.1016/j.ejmech.2015.02.044</t>
  </si>
  <si>
    <t>EUROPEAN JOURNAL OF MEDICINAL CHEMISTRY</t>
  </si>
  <si>
    <t>0223-5234</t>
  </si>
  <si>
    <t>1768-3254</t>
  </si>
  <si>
    <t>[Meinguet, Celine; Vancraeynest, Christelle; Pochet, Lionel; Laloy, Julie; Masereel, Bernard; Wouters, Johan] Univ Namur Unamur, Namur Med &amp; Drug Innovat Ctr NAMEDIC NARILIS, B-5000 Namur, Belgium; [Bruyere, Celine; Mathieu, Veronique; Kiss, Robert] Univ Libre Bruxelles, Fac Pharm, Lab Cancerol &amp; Toxicol Expt, B-1050 Brussels, Belgium; [Frederick, Raphael] Univ Louvain UCL, Med Chem Res Grp CMFA, B-1200 Brussels, Belgium; [Mortier, Jeremie; Wolber, Gerhard] Free Univ Berlin, Inst Pharm, D-14195 Berlin, Germany</t>
  </si>
  <si>
    <t>Meinguet, C (reprint author), Univ Namur Unamur, Namur Med &amp; Drug Innovat Ctr NAMEDIC NARILIS, 61 Rue Bruxelles, B-5000 Namur, Belgium.</t>
  </si>
  <si>
    <t>xxx@unamur.be</t>
  </si>
  <si>
    <t>FNRS [7.4.529.13.F., 4525.11]</t>
  </si>
  <si>
    <t>Heinrich, T; Traulsen, CHH; Holzweber, M; Richter, S; Kunz, V; Kastner, SK; Krabbenborg, SO; Huskens, J; Unger, WES; Schalley, CA</t>
  </si>
  <si>
    <t>Coupled Molecular Switching Processes in Ordered Mono- and Multilayers of Stimulus-Responsive Rotaxanes on Gold Surfaces</t>
  </si>
  <si>
    <t>10.1021/ja512654d</t>
  </si>
  <si>
    <t>[Heinrich, Thomas; Traulsen, Christoph H. -H.; Richter, Sebastian; Kunz, Valentin; Kastner, Sarah K.; Schalley, Christoph A.] Free Univ Berlin, Inst Chem &amp; Biochem, D-14195 Berlin, Germany; [Heinrich, Thomas; Traulsen, Christoph H. -H.; Holzweber, Markus; Unger, Wolfgang E. S.] BAM Fed Inst Mat Res &amp; Testing, D-12203 Berlin, Germany; [Krabbenborg, Sven O.; Huskens, Jurriaan] Univ Twente, MESA Inst Nanotechnol, Mol Nanofabricat Grp, NL-7500 AE Enschede, Netherlands</t>
  </si>
  <si>
    <t>Unger, WES (reprint author), BAM Fed Inst Mat Res &amp; Testing, Unter Eichen 44-46, D-12203 Berlin, Germany.</t>
  </si>
  <si>
    <t>xxx@bam.de; xxx@schalley-lab.de</t>
  </si>
  <si>
    <t>Deutsche Forschungsgemeinschaft [SCHA 893/9-1, UN 80/8-1]; Freie Universitat Berlin; Fonds der Chemischen Industrie; Austrian Science Fund (FWF) through Erwin-Schrodinger fellowship program [J 3471-N28]; Council for Chemical Sciences of The Netherlands Organisation for Scientific Research (NWO-CW) [700.58.443]</t>
  </si>
  <si>
    <t>Measurement of Spin Correlation in Top-Antitop Quark Events and Search for Top Squark Pair Production in pp Collisions at root s=8 TeV Using the ATLAS Detector</t>
  </si>
  <si>
    <t>10.1103/physrevlett.114.142001</t>
  </si>
  <si>
    <t>[Jackson, P.; Lee, L.; Soni, N.; White, M. J.] Univ Adelaide, Dept Phys, Adelaide, SA, Australia; [Bouffard, J.; Edson, W.; Ernst, J.; Fischer, A.; Guindon, S.; Jain, V.] SUNY Albany, Dept Phys, Albany, NY 12222 USA; [Butt, A. I.; Czodrowski, P.; Gingrich, D. M.; Karamaoun, A.; Moore, R. W.; Pinfold, J. L.; Saddique, A.; Vaque, F. Vives] Univ Alberta, Dept Phys, Edmonton, AB, Canada; [Cakir, O.; Ciftci, A. K.; Ciftci, R.; Yildiz, H. Duran] Ankara Univ, Dept Phys, TR-06100 Ankara, Turkey; [Yilmaz, M.] Gazi Univ, Dept Phys, Ankara, Turkey; [Kuday, S.] Istanbul Aydin Univ, Istanbul, Turkey; [Sultansoy, S.] TOBB Univ Econ &amp; Technol, Div Phys, Ankara, Turkey; [Barnovska, Z.; Berger, N.; Delmastro, M.; Di Ciaccio, L.; Elles, S.; Goy, C.; Hryn'ova, T.; Jezequel, S.; Keoshkerian, H.; Koletsou, I.; Lafaye, R.; Leveque, J.; Massol, N.; Przysiezniak, H.; Sauvage, G.; Sauvan, E.; Schwoerer, M.; Simard, O.; Todorov, T.; Wingerter-Seez, I.] CNRS, IN2P3, LAPP, Annecy Le Vieux, France; [Barnovska, Z.; Berger, N.; Delmastro, M.; Di Ciaccio, L.; Elles, S.; Goy, C.; Hryn'ova, T.; Jezequel, S.; Keoshkerian, H.; Koletsou, I.; Lafaye, R.; Leveque, J.; Massol, N.; Przysiezniak, H.; Sauvage, G.; Sauvan, E.; Schwoerer, M.; Simard, O.; Todorov, T.; Wingerter-Seez, I.] Univ Savoie, Annecy Le Vieux, France; [Auerbach, B.; Blair, R. E.; Chekanov, S.; Childers, J. T.; Feng, E. J.; LeCompte, T.; Love, J.; Malon, D.; Nguyen, D. H.; Paramonov, A.; Price, L. E.; Proudfoot, J.; van Gemmeren, P.; Vaniachine, A.; Yoshida, R.; Zhang, J.] Argonne Natl Lab, High Energy Phys Div,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Ozturk, N.; Sosebee, M.; Stradling, A. R.; Usai, G.; Vartapetian, A.; White, A.] Univ Texas Arlington, Dept Phys, Arlington, TX 76019 USA; [Angelidakis, S.;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GR-15773 Zografos, Greece; [Abdinov, O.; Khalil-zada, F.] Azerbaijan Acad Sci, Inst Phys, Baku 370143, Azerbaijan; [Anjos, N.; Bosman, M.; Caminal Armadans, R.; Casado, M. P.; Casolino, M.; Cavalli-Sforza, M.; Cortes-Gonzalez, A.; Farooque, T.; Fracchia, S.; Giangiobbe, V.; Gonzalez Parra, G.; Grinstein, S.; Juste Rozas, A.; Korolkov, I.; Le Menedeu, E.; Lopez Paz, I.; Martinez, M.; Mir, L. M.; Montejo Berlingen, J.; Pacheco Pages, A.; Padilla Aranda, C.; Riu, I.; Rubbo, F.; Sorin, V.; Succurro, A.; Tripiana, M. F.; Tsiskaridze, S.] Univ Autonoma Barcelona, Inst Fis Altes Energies, E-08193 Barcelona, Spain; [Anjos, N.; Bosman, M.; Caminal Armadans, R.; Casado, M. P.; Casolino, M.; Cavalli-Sforza, M.; Cortes-Gonzalez, A.; Farooque, T.; Fracchia, S.; Giangiobbe, V.; Gonzalez Parra, G.; Grinstein, S.; Juste Rozas, A.; Korolkov, I.; Le Menedeu, E.; Lopez Paz, I.; Martinez, M.; Mir, L. M.; Montejo Berlingen, J.; Pacheco Pages, A.; Padilla Aranda, C.; Riu, I.; Rubbo, F.; Sorin, V.; Succurro, A.; Tripiana, M. F.; Tsiskaridze, S.] Univ Autonoma Barcelona, Dept Fis, E-08193 Barcelona, Spain; [Agatonovic-Jovin, T.; Bozic, I.; Dimitrievska, A.; Krstic, J.; Marjanovic, M.; Popovic, D. S.; Sijacki, Dj.; Simic, Lj.; Milosavljevic, M. Vranjes] Univ Belgrade, Inst Phys, Belgrade, Serbia; [Mamuzic, J.] Univ Belgrade, Vinca Inst Nucl Sci, Belgrade, Serbia; [Buanes, T.; Dale, O.; Eigen, G.; Kastanas, A.; Liebig, W.; Lipniacka, A.; Latour, B. Martin Dit; Rosendahl, P. L.; Sandaker, H.; Sjursen, T. B.; Smestad, L.; Stugu, B.; Ugland, M.] Univ Bergen, Dept Phys &amp; Technol, Bergen, Norway; [Axen, B.; Barnett, R. M.; Beringer, J.; Brandt, G.; Brosamer, J.; Calafiura, P.; Caminada, L. M.; Cerutti, F.; Ciocio, A.; Clarke, R. N.; Cooke, M.; Copic, K.; Dube, S.; Einsweiler, K.; Farrell, S.; Garcia-Sciveres, M.; Gilchriese, M.; Haber, C.; Hance, M.; Heinemann, B.; Hinchliffe, I.; Hinman, R. R.; Holmes, T. R.; Hurwitz, M.; Jeanty, L.; Lavrijsen, W.; Leggett, C.; Loscutoff, P.; Marshall, Z.; Ohm, C. C.; Otono, H.; Ovcharova, A.; Griso, S. Pagan; Potamianos, K.; Pranko, A.; Quarrie, D. R.; Shapiro, M.; Sood, A.; Tibbetts, M. J.; Trottier-McDonald, M.; Tsulaia, V.; Virzi, J.; Yao, W-M.; Yu, D. R.] Univ Calif Berkeley, Lawrence Berkeley Natl Lab, Div Phys, Berkeley, CA 94720 USA; [Axen, B.; Barnett, R. M.; Beringer, J.; Brandt, G.; Brosamer, J.; Calafiura, P.; Caminada, L. M.; Cerutti, F.; Ciocio, A.; Clarke, R. N.; Cooke, M.; Copic, K.; Dube, S.; Einsweiler, K.; Farrell, S.; Garcia-Sciveres, M.; Gilchriese, M.; Haber, C.; Hance, M.; Heinemann, B.; Hinchliffe, I.; Hinman, R. R.; Holmes, T. R.; Hurwitz, M.; Jeanty, L.; Lavrijsen, W.; Leggett, C.; Loscutoff, P.; Marshall, Z.; Ohm, C. C.; Ovcharova, A.; Griso, S. Pagan; Potamianos, K.; Pranko, A.; Quarrie, D. R.; Shapiro, M.; Sood, A.; Tibbetts, M. J.; Trottier-McDonald, M.; Tsulaia, V.; Virzi, J.; Yao, W-M.; Yu, D. R.] Univ Calif Berkeley, Berkeley, CA 94720 USA; [Dietrich, J.; Giorgi, F. M.; Grancagnolo, S.; Herbert, G. H.; Herrberg-Schubert, R.; Hristova, I.; Kind, O.; Kolanoski, H.; Lacker, H.; Lohse, T.; Nikiforov, A.; Rehnisch, L.; Rieck, P.; Schulz, H.; Stamm, S.; Wendland, D.; Nedden, M. zur] Humboldt Univ, Dept Phys, D-10099 Berlin, Germany; [Agustoni, M.; Beck, H. P.; Cervelli, A.; Ereditato, A.; Haug, S.; Marti, L. F.; Meloni, F.; Schneider, B.; Sciacca, F. G.; Stramaglia, M. E.; Stucci, S. A.; Weber, M. S.] Univ Bern, Albert Einstein Ctr Fundamental Phys, Bern, Switzerland; [Agustoni, M.; Beck, H. P.; Cervelli, A.; Ereditato, A.; Haug, S.;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Grafstroem, P.; Manghi, F. Lasagni; Massa, I.; Massa, L.; Negrini, M.; Piccinini, M.; Polini, A.; Rinaldi, L.; Romano, M.; Sbarra, C.; Sbrizzi, A.; Semprini-Cesari, N.; Spighi, R.; Tupputi, S. A.; Valentinetti, S.; Villa, M.; Zoccoli, A.] Ist Nazl Fis Nucl, Sez Bologna, Bologna, Italy; [Alberghi, G. L.; Caforio, D.; De Castro, S.; Di Simone, A.; Fabbri, L.; Franchini, M.; Gabrielli, A.; Grafstroem, P.; Manghi, F. Lasagni; Massa, I.; Massa, L.; Mengarelli, A.; Piccinini, M.; Romano, M.; Sbrizzi, A.; Semprini-Cesari, N.; Tupputi, S. A.; Valentinetti, S.; Villa, M.; Zoccoli, A.] Univ Bologna, Dipartimento Fis &amp; Astron, Bologna, Italy; [Arslan, O.; Bechtle, P.; Bernlochner, F. U.; Brock, I.; Cristinziani, M.; Davey, W.; Desch, K.; Dingfelder, J.; Ehrenfeld, W.; Gaycken, G.; Geich-Gimbel, Ch.; Gonella, L.; Haefner, P.; Hageboeck, S.; Hellmich, D.; Huegging, F.; Janssen, J.; Khoriauli, G.; Kostyukhin, V. V.; Kraus, J. K.; Kroseberg, J.; Krueger, H.; Lapoire, C.; Lenz, T.; Leyko, A. M.; Liebal, J.; Limbach, C.; Mergelmeyer, S.; Mijovic, L.; Mueller, K.; Nanava, G.; Nattermann, T.; Obermann, T.; Pohl, D.; Sarrazin, B.; Schaepe, S.; Schultens, M. J.; Schwindt, T.; Scutti, F.; Seema, P.; Stillings, J. A.; Tannoury, N.; Therhaag, J.; Uhlenbrock, M.; Velz, T.;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[Amaral Coutinho, Y.; Caloba, L. P.; Maidantchik, C.; Marroquim, F.; Nepomuceno, A. A.; Seixas, J. M.] Univ Fed Rio de Janeiro, COPPE, EE, IF, Rio De Janeiro, Brazil; [Cerqueira, A. S.; Manhaes de Andrade Filho, L.] Fed Univ Juiz De Fora UFJF, Elect Circuits Dept, Juiz De Fora, Brazil; [do Vale, M. A. B.] Fed Univ Sao Joao Del Rei UFSJ, Sao Joao Del Rei, Brazil; [Donadelli, M.; Leite, M. A. L.] Univ Sao Paulo, Inst Fis, BR-01498 Sao Paulo, Brazil; [Adams, D. L.; Assamagan, K.; Begel, M.; Chen, H.; Chernyatin, V.; Debbe, R.; Ernst, M.; Gibbard, B.; Gordon, H. A.; Klimentov, A.; Kouskoura, V.; Kravchenko, A.; Lanni, F.; Lissauer, D.; Lynn, D.; Ma, H.; Maeno, T.; Metcalfe, J.; Mountricha, E.; Nevski, P.; Nilsson, P.;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H.; Abreu, R.; Aleksa, M.; Andari, N.; Anders, G.; Anghinolfi, F.; Armbruster, A. J.; Arnaez, O.; Avolio, G.; Baak, M. A.; Backes, M.; Backhaus, M.; Battistin, M.; Beltramello, O.; Bianco, M.; Bogaerts, J. A.; Boyd, J.; Burckhart, H.; Campana, S.; Garrido, M. D. M. Capeans; Carli, T.; Catinaccio, A.; Cattai, A.; Cerv, M.; Chromek-Burckhart, D.; Dell'Acqua, A.; Deviveiros, P. O.; Di Girolamo, A.; Di Girolamo, B.; Dobos, D.; Dudarev, A.; Eifert, T.;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Kaneda, M.; Klioutchnikova, T.; Krasznahorkay, A.; Lantzsch, K.; Lassnig, M.; Miotto, G. Lehmann; Lenzi, B.; Lichard, P.; Macina, D.; Malyukov, S.; Mandelli, B.; Mapelli, L.; Martin, B.; Marzin, A.; Messina, A.; Meyer, J.; Milic, A.; Mornacchi, G.; Nairz, A. M.; Nakahama, Y.; Negri, G.;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Krizka, K.; Li, H. L.; Meehan, S.; Melachrinos, C.; Merritt, F. S.; Miller, D. W.; Okumura, Y.; Onyisi, P. U. E.; Oreglia, M. J.; Penning, B.; Pilcher, J. E.; Saxon, J.; Shochet, M. J.; Tompkins, L.; Vukotic, I.; Webster, J. S.] Univ Chicago, Enrico Fermi Inst, Chicago, IL 60637 USA; [Carquin, E.; Diaz, M. A.; Vogel, M.] Pontificia Univ Catolica Chile, Dept Phys, Santiago, Chile; [Brooks, W. K.; Kuleshov, S.; Pezoa, R.; Prokoshin, F.; White, R.] Univ Tecn Federico Santa Maria, Dept Fis, Valparaiso, Chile; [Bai, Y.; Fang, Y.; Jin, S.; Lou, X.; Lu, F.; Ouyang, Q.; Ren, H.; Shan, L. Y.; Sun, X.; Wang, J.; Xu, D.; Yao, L.; Zhu, H.; Zhuang, X.] Chinese Acad Sci, Inst High Energy Phys, Beijing, Peoples R China; [Gao, J.; Guan, L.; Han, L.; Jiang, Y.; Li, B.; Liu, J. B.; Liu, K.; Liu, M.; Liu, Y.; Peng, H.; Song, H. Y.; Xu, L.; Zhang, R.; Zhao, Z.; Zhu, Y.] Univ Sci &amp; Technol China, Dept Modern Phys, Hefei, Anhui, Peoples R China; [Chen, S.; Li, Y.; Wang, C.] Nanjing Univ, Dept Phys, Nanjing, Jiangsu, Peoples R China; [Chen, L.; Feng, C.; Ge, P.; Ma, L. L.; Zhang, X.; Zhao, Y.; Zhu, C. G.] Shandong Univ, Sch Phys, Shandong, Peoples R China; [Li, L.; Yang, H.] Shanghai Jiao Tong Univ, Dept Phys, Shanghai 200030, Peoples R China; [Chen, X.] Tsinghua Univ, Dept Phys, Beijing 100084, Peoples R China; [Boumediene, D.; Busato, E.; Calvet, D.; Calvet, S.; Donini, J.; Dubreuil, E.; Ghodbane, N.; Gilles, G.; Gris, Ph.; Guicheney, C.; Liao, H.; Pallin, D.; Podlyski, F.; Santoni, C.; Simon, D.; Theveneaux-Pelzer, T.; Valery, L.; Vazeille, F.] Univ Clermont Ferrand, Phys Corpusculaire Lab, Clermont Ferrand, France; [Boumediene, D.; Busato, E.; Calvet, D.; Calvet, S.; Donini, J.; Dubreuil, E.; Ghodbane, N.; Gilles, G.; Gris, Ph.; Guicheney, C.; Liao, H.; Pallin, D.; Podlyski, F.; Santoni, C.; Simon, D.; Theveneaux-Pelzer, T.; Valery, L.; Vazeille, F.] Univ Clermont Ferrand, Clermont Ferrand, France; [Boumediene, D.; Busato, E.; Calvet, D.; Calvet, S.; Donini, J.; Dubreuil, E.; Ghodbane, N.; Gilles, G.; Gris, Ph.; Guicheney, C.; Liao, H.; Pallin, D.; Podlyski, F.; Santoni, C.; Simon, D.; Theveneaux-Pelzer, T.; Valery, L.; Vazeille, F.] CNRS, IN2P3, Clermont Ferrand, France; [Altheimer, A.; Andeen, T.; Angerami, A.; Bain, T.; Brooijmans, G.; Cole, B.; Guo, J.; Hu, D.; Hughes, E. W.; Mohapatra, S.; Nikiforou, N.; Parsons, J. A.; Smith, M.; Thompson, E. N.; Tian, F.; Tuts, P. M.; Urbaniec, D.;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Nazl Frascati Lab, INFN Grp Collegato Cosenza, Cosenza, Italy; [Capua, M.; Crosetti, G.; La Rotonda, L.; Mastroberardino, A.; Policicchio, A.; Salvatore, D.; Scarfone, V.; Schioppa, M.; Susinno, G.; Tassi, E.] Univ Calabria, Dipartmento Fis, I-87036 Arcavacata Di Rende, Italy; [Adamczyk, L.; Bold, T.; Dabrowski, W.; Dwuznik, M.; Dyndal, M.; Grabowska-Bold, I.; Kisielewska, D.; Koperny, S.; Kowalski, T. Z.; Mindur, B.; Przybycien, M.; Zemla, A.] AGH Univ Sci &amp; Technol, Fac Phys &amp; Appl Comp Sci, PL-30059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Kama, S.; Kehoe, R.; Sekula, S. J.; Stroynowski, R.; Turvey, A. J.; Ye, J.; Zhao, X.; Zhou, L.] So Methodist Univ, Dept Phys, Dallas, TX 75275 USA; [Izen, J. M.; Leyton, M.; Meirose, B.; Namasivayam, H.; Reeves, K.] Univ Texas Dallas, Dept Phys, Richardson, TX 75083 USA; [Argyropoulos, S.; Asbah, N.; Bessner, M.; Bloch, I.; Borroni, S.; Camarda, S.; Campana, S.; Deterre, C.; Filipuzzi, M.; Friedrich, C.; Glazov, A.; Fajardo, L. S. Gomez; Grahn, K-J.; Gregor, I. M.; Grohsjean, A.; Haleem, M.; Hamnett, P. G.; Hengler, C.; Hiller, K. H.; Howarth, J.; Huang, Y.; Belenguer, M. Jimenez; Katzy, J.; Keller, J. S.; Kondrashova, N.; Kuhl, T.; Lisovyi, M.; Lobodzinska, E.; Lohwasser, K.; Medinnis, M.; Morton, A.; Garcia, R. F. Naranjo; Naumann, T.; Peschke, R.; Petit, E.; Rubinskiy, I.; Schaefer, R.; Sedov, G.; Shushkevich, S.; South, D.; Stanescu-Bellu, M.; Stanitzki, M. M.; Styles, N. A.; Tackmann, K.; Vankov, P.; Wang, J.; Wasicki, C.; Wildt, M. A.; Yatsenko, E.; Yildirim, E.; Zhuang, X.] DESY, Zeuthen, Germany; [Argyropoulos, S.; Asbah, N.; Bessner, M.; Bloch, I.; Borroni, S.; Camarda, S.; Deterre, C.; Filipuzzi, M.; Friedrich, C.; Glazov, A.; Fajardo, L. S. Gomez; Grahn, K-J.; Gregor, I. M.; Grohsjean, A.; Haleem, M.; Hamnett, P. G.; Hengler, C.; Hiller, K. H.; Howarth, J.; Huang, Y.; Belenguer, M. Jimenez; Katzy, J.; Keller, J. S.; Kondrashova, N.; Kuhl, T.; Lisovyi, M.; Lobodzinska, E.; Lohwasser, K.; Medinnis, M.; Morton, A.; Garcia, R. F. Naranjo; Naumann, T.; Peschke, R.; Petit, E.; Radescu, V.; Rubinskiy, I.; Schaefer, R.; Sedov, G.; Shushkevich, S.; South, D.; Stanescu-Bellu, M.; Stanitzki, M. M.; Starovoitov, P.; Styles, N. A.; Tackmann, K.; Vankov, P.; Wang, J.; Wasicki, C.; Wildt, M. A.; Yatsenko, E.; Yildirim, E.] DESY, Hamburg, Germany; [Burmeister, I.; Erdmann, J.; Esch, H.; Jentzsch, J.; Jung, C. A.; Klingenberg, R.; Kroeninger, K.] Tech Univ Dortmund, Inst Expt Phys 4, D-44221 Dortmund, Germany; [Anger, P.; Duschinger, D.; Friedrich, F.; Grohs, J. P.; Gumpert, C.;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Wang, C.; Zhou,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Ist Nazl Fis Nucl, Lab Nazl Frascati, I-00044 Frascati, Italy; [Amoroso, S.; Arnold, H.; Betancourt, C.; Boehler, M.; Bruneliere, R.; Buehrer, F.; Coniavitis, E.; Consorti, V.; Dao, V.; Di Simone, A.; Flechl, M.; Giuliani, C.; Herten, G.; Jakobs, K.; Javurek, T.; Jenni, P.; Kiss, F.; Kopp, A. K.; Kuehn, S.; Lai, S.; Landgraf, U.; Madar, R.; Mahboubi, K.; Mohr, W.; Pagacova, M.; Parzefall, U.; Rave, S.; Ronzani, M.; Rurikova, Z.; Ruthmann, N.; Schillo, C.; Schmidt, E.; Schumacher, M.; Temming, K. K.; Tsiskaridze, V.; Ungaro, F. C.; von Radziewski, H.; Anh, T. Vu; Warsinsky, M.; Weiser, C.; Werner, M.; Zimmermann, S.] Univ Freiburg, Fak Math &amp; Phys, D-79106 Freiburg, Germany; [Alexander, G.; Ancu, L. S.; Barone, G.; Bell, P. J.; Bell, W. H.; Noccioli, E. Benhar; De Mendizabal, J. Bilbao; Bucci, F.; Toro, R. Camacho; Clark, A.; Delitzsch, C. M.; della Volpe, D.; Doglioni, C.; Ferrere, D.; Gadomski, S.; Golling, T.; Gonzalez-Sevilla, S.; Goulette, M. P.; Gramling, J.; Guescini, F.; Iacobucci, G.; Katre, A.; La Rosa, A.; Mermod, P.; Miucci, A.; Muenstermann, D.; Nikolics, K.; Picazio, A.; Pohl, M.; Rosbach, K.; Tykhonov, A.; Vallecorsa, S.; Wu, X.] Univ Geneva, Sect Phys, Geneva, Switzerland; [Barberis, D.; Darbo, G.; Favareto, A.; Parodi, A. Ferretto; Gagliardi, G.; Gemme, C.; Guido, E.; Morettini, P.; Osculati, B.; Parodi, F.; Passaggio, S.; Rossi, E.; Schiavi, C.] Ist Nazl Fis Nucl, Sez Genova, Genoa, Italy; [Aloisio, A.; Barberis, D.; Favareto, A.;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[Kreutzfeldt, K.; Stenzel, H.] Univ Giessen, Inst Phys 2, Giessen, Germany; [Bates, R. L.; Britton, D.; Buckley, A. G.; Bussey, P.; Buttar, C. M.; Buzatu, A.; Cinca, D.; D'Auria, S.; Doherty, T.; Doyle, A. T.; Ferrag, S.; de Lima, D. E. Ferreira; Gemmell, A.; Gul, U.; Ortiz, N. G. Gutierrez; Kar, D.; Knue, A.; Mullen, P.; O'Shea, V.; Barrer, C. Oropeza; Pollard, C. S.; Qin, G.; Quilty, D.; Ravenscroft, T.; Robson, A.; Saxon, D. H.; Smith, K. M.; St Denis, R. D.; Stewart, G. A.; Thompson, A. S.; Wright, M.] Univ Glasgow, SUPA Sch Phys &amp; Astron, Glasgow, Lanark, Scotland; [Bierwagen, K.; Bindi, M.; Blumenschein, U.; George, M.; Graber, L.; Grosse-Knetter, J.; Hamer, M.; Kareem, M. J.; Kawamura, G.; Keil, M.; Lemmer, B.; Magradze, E.; Mantoani, M.; Mchedlidze, G.; Llacer, M. Moreno; Musheghyan, H.; Nackenhorst, O.; Nadal, J.; Quadt, A.; Rieger, J.; Schorlemmer, A. L. S.; Serkin, L.; Shabalina, E.; Stolte, P.; Schroeder, T. Vazquez; Weingarten, J.; Zinonos, Z.] Univ Gottingen, Inst Phys 2, D-37073 Gottingen, Germany; [Albrand, S.; Brown, J.; Collot, J.; Crepe-Renaudin, S.; Dechenaux, B.; Delsart, P. A.; Gabaldon, C.; Genest, M. H.; Hostachy, J-Y.;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Mateos, D. Lopez; Mercurio, K. M.; Morii, M.; Skottowe, H. P.; Spearman, W. R.; Sun, S.; Tolley, E.; Yen, A. L.; della Porta, G. Zevi] Harvard Univ, Lab Particle Phys &amp; Cosmol, Cambridge, MA 02138 USA; [Andrei, V.; Baas, A. E.; Brandt, O.; Davygora, Y.; Dietzsch, T. A.; Djuvsland, J. I.; Dunford, M.; Hanke, P.;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[Bortolotto, V.; Castillo, L. R. Flores] Chinese Univ Hong Kong, Dept Phys, Hong Kong, Hong Kong, Peoples R China; Univ Hong Kong, Dept Phys, Hong Kong, Hong Kong, Peoples R China; [Prokofiev, K.] Hong Kong Univ Sci &amp; Technol, Dept Phys, Kowloon, Hong Kong, Peoples R China; [Brunet, S.; Dattagupta, A.; Evans, H.; Gagnon, P.; Lammers, S.; Martinez, N. Lorenzo; Luehring, F.; Ogren, H.; Penwell, J.; Weinert, B.; Zieminska, D.] Indiana Univ, Dept Phys, Bloomington, IN 47405 USA; [Glonti, G. L.; Jussel, P.; Kneringer, E.; Lukas, W.; Ritsch, E.; Usanova, A.] Leopold Franzens Univ, Inst Astro &amp; Teilchenphys, Innsbruck, Austria; [Mallik, U.; Mandrysch, R.; Morange, N.; Zaidan, R.] Univ Iowa, Iowa City, IA USA; [Chen, C.; Cochran, J.; De Lorenzi, F.; Dudziak,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Kukhtin, V.; Ladygin, E.; Minashvili, I. A.; Mineev, M.; Olchevski, A. G.; Peshekhonov, V. D.; Plotnikova, E.; Potrap, I. N.; Pozdnyakov, V.; Rusakovich, N. A.; Sadykov, R.; Sapronov, A.; Shiyakova, M.; Sisakyan, A. N.; Soloshenko, A.; Topilin, N. D.; Vinogradov, V. B.; Yeletskikh, I.; Zhemchugov, A.; Zimine, N. I.] JINR Dubna, Joint Inst Nucl Res, Dubna, Russia; [Amako, K.; Aoki, M.; Arai, Y.; Ikegami, Y.; Ikeno, M.; Iwasaki, H.; Kanzaki, J.; Kohriki, T.; Kondo, T.; Kono, T.; Makida, Y.; Nagano, K.; Nakamura, K.; Nozaki, M.; Odaka, S.; Sasaki, Y.;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Japan; [Ishino, M.; Kunigo, T.; Sumida, T.; Tashiro, T.] Kyoto Univ, Fac Sci, Kyoto, Japan; [Takashima, R.] Kyoto Univ, Kyoto 612, Japan; [Kawagoe, K.; Oda, S.; Otono, H.; Tojo, J.] Kyushu Univ, Dept Phys, Fukuoka 812, Japan; [Alconada Verzini, M. J.; Alonso, F.; Anduaga, X. S.; Arduh, F. A.; Dova, M. T.; Monticelli, F.; Wahlberg, H.] Univ Nacl La Plata, Inst Fis La Plata, RA-1900 La Plata, Buenos Aires, Argentina; [Alconada Verzini, M. J.; Alonso, F.; Anduaga, X. S.; Arduh, F. A.;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 E.; Orlando, N.; Primavera, M.; Spagnolo, S.; Ventura, A.] Ist Nazl Fis Nucl, Sez Lecce, Lecce, Italy; [Gorini, E.; Orlando, N.; Spagnolo, S.; Ventura, A.] Univ Salento, Dipartimento Matemat &amp; Fis, Lecce, Italy; [Allport, P. P.; Bundock, A. C.; Burdin, S.; D'Onofrio, M.; Dassoulas, J.;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Savage, G.; Spano, F.; Castanheira, M. Teixeira Dias; Thomas-Wilsker, J.] Royal Holloway Univ London, Dept Phys, Surrey, England; [Bieniek, S. P.; Butterworth, J. M.; Campanelli, M.; Casadei, D.; Chislett, R. T.; Cooper, B. D.; Davison, A. R.; Davison, P.; Falla, R. J.; Gregersen, K.; Gutschow, C.; Hesketh, G. G.; Jansen, E.; Konstantinidis, N.; Korn, A.; Kucuk, H.; Lambourne, L.; Leney, K. J. C.; Martyniuk, A. C.; Mcfayden, J. A.; Nurse, E.; Ochoa, I.; Pilkington, A. D.; Scanlon, T.; Sherwood, P.; Simmons, B.; Wardrope, D. R.; Waugh, B. M.; Wijeratne, P. A.] UCL, Dept Phys &amp; Astron, London, England; [Greenwood, Z. D.; Jana, D. K.; Sawyer, L.; Sircar, A.; Subramaniam, R.] Louisiana Tech Univ, Ruston, LA 71270 USA; [Beau, T.; Bomben, M.; Calderini, G.; Crescioli, F.; Davignon, O.; De Cecco, S.; Demilly, A.; Derue, F.; Francavilla, P.; Krasny, M. W.; Lacour, D.; Laforge, B.; Laplace, S.; Le Dortz, O.;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Pires, S.; Ridel, M.; Trincaz-Duvoid, S.; Vannucci, F.; Varouchas, D.] Univ Paris Diderot, Paris, France; [Beau, T.; Bomben, M.; Calderini, G.; Crescioli, F.; Davignon, O.; Demilly, A.; Derue, F.; Francavilla, P.; Krasny, M. W.; Lacour, D.; Laforge, B.; Laplace, S.; Le Dortz, O.; Lefebvre, G.; Malaescu, B.; Marchiori, G.; Nikolic-Audit, I.; Ocariz, J.; Pires, S.; Ridel, M.; Roos, L.; Trincaz-Duvoid, S.; Vannucci, F.; Varouchas, D.] CNRS, IN2P3, Paris, France; [Akesson, T. P. A.; Bocchetta, S. S.; Bryngemark, L.; Floderus, A.; Hawkins, A. D.; Hedberg, V.; Ivarsson, J.; Jarlskog, G.; Lytken, E.; Mjoernmark, J. U.; Smirnova, O.; Viazlo, O.] Lund Univ, Inst Fys, Lund, Sweden; [Arnal, V.; Barreiro, F.; Cantero, J.; De la Torre, H.; Del Peso, J.; Glasman, C.; Llorente Merino, J.; Terron, J.] Univ Autonoma Madrid, Dept Fis Teor C 15, Madrid, Spain; [Bertella, C.; Blum, W.; Caputo, R.; Caudron, J.; Ellinghaus, F.; Endner, O. C.; Ertel, E.; Fiedler, F.; Torregrosa, E. Fullana; Heck, T.; Hohlfeld, M.; Karnevskiy, M.; Kleinknecht, K.; Lin, T. H.; Lungwitz, M.; Masetti, L.; Mattmann, J.; Meyer, C.; Morii, M.; Poettgen, R.; Rave, S.; Sander, H. G.; Schaffer, A. C.; Schmitt, C.; Schott, M.; Schroeder, C.; Schuh, N.; Simioni, E.; Tapprogge, S.; Wollstadt, S. J.; Zimmermann, C.] Johannes Gutenberg Univ Mainz, Inst Phys, Mainz, Germany; [Balli, F.; Barnes, S. L.; Cox, B. E.; Da Via, C.; Forti, A.; Ponce, J. M. Iturbe; Joshi, K. D.; Klinger, J. A.; Loebinger, F. K.; Marsden, S. P.; Masik, J.; Neep, T. J.; Oh, A.; Owen, M.; Pater, J. R.; Peters, R. F. Y.; Price, D.; Qin, Y.; Queitsch-Maitland, M.; Robinson, J. E. M.; Schwanenberger, C.; Watts, S.; Webb, S.; Woudstra, M. J.; Wyatt, T. R.] Univ Manchester, Sch Phys &amp; Astron, Manchester, Lancs, England; [Aad, G.; Alio, L.; Barbero, M.; Clemens, J. C.; Coadou, Y.; Diglio, S.; Feligioni, L.; Hallewell, G. D.; Hoffmann, D.; Hubaut, F.; Knoops, E. B. F. G.; Le Guirriec, E.; Li, B.; Liu, J.; Madaffari, D.; Mochizuki, K.; Monnier, E.; Muanza, S.; Nagai, Y.; Pralavorio, P.; Rozanov, A.; Serre, T.; Talby, M.; Tiouchichine, E.; Tisserant, S.; Toth, J.; Touchard, F.; Ughetto, M.; Vacavant, L.] Aix Marseille Univ, CPPM, Marseille, France; [Alio, L.; Barbero, M.; Clemens, J. C.; Coadou, Y.; Diglio, S.; Djama, F.; Feligioni, L.; Hallewell, G. D.; Hoffmann, D.; Hubaut, F.; Knoops, E. B. F. G.; Le Guirriec, E.; Li, B.; Liu, B.; Madaffari, D.; Mochizuki, K.; Monnier, E.; Muanza, S.; Nagai, Y.; Pralavorio, P.; Rozanov, A.; Serre, T.; Saadi, D. Shoaleh; Talby, M.; Tiouchichi</t>
  </si>
  <si>
    <t>Zitz, R; Arp, H; Hlina, J; Walewska, M; Marschner, C; Szilvasi, T; Blom, B; Baumgartner, J</t>
  </si>
  <si>
    <t>Open-Shell Lanthanide(II plus ) or -(III plus ) Complexes Bearing sigma-Silyl and Silylene Ligands: Synthesis, Structure, and Bonding Analysis</t>
  </si>
  <si>
    <t>10.1021/ic502991p</t>
  </si>
  <si>
    <t>[Zitz, Rainer; Arp, Henning; Walewska, Malgorzata; Marschner, Christoph] Graz Univ Technol, Inst Anorgan Chem, A-8010 Graz, Austria; [Hlina, Johann; Baumgartner, Judith] Graz Univ, Inst Chem, A-8010 Graz, Austria; [Blom, Burgert] Tech Univ Berlin, Dept Chem Metalorgan &amp; Inorgan Mat, D-10623 Berlin, Germany; [Szilvasi, Tibor] Budapest Univ Technol &amp; Econ, Dept Inorgan &amp; Analyt Chem, H-1111 Budapest, Hungary</t>
  </si>
  <si>
    <t>Szilvasi, T (reprint author), Budapest Univ Technol &amp; Econ, Dept Inorgan &amp; Analyt Chem, Szent Gellert Ter 4, H-1111 Budapest, Hungary.</t>
  </si>
  <si>
    <t>xxx@ch.bme.hu; xxx@tu-berlin.de; xxx@tugraz.at</t>
  </si>
  <si>
    <t>UniCat Cluster of Excellence; Austrian Fonds zur Forderung der wissenschaftlichen Forschung [P-25124]; New Szechenyi Plan [TAMOP-4.2.2/B-10/1-2010-0009]</t>
  </si>
  <si>
    <t>Hansen, R; Frantzeskaki, N; McPhearson, T; Rall, E; Kabisch, N; Kaczorowska, A; Kain, JH; Artmann, M; Pauleit, S</t>
  </si>
  <si>
    <t>The uptake of the ecosystem services concept in planning discourses of European and American cities</t>
  </si>
  <si>
    <t>10.1016/j.ecoser.2014.11.013</t>
  </si>
  <si>
    <t>[Hansen, Rieke; Rall, Emily; Pauleit, Stephan] Tech Univ Munich, D-85354 Freising Weihenstephan, Germany; [Frantzeskaki, Niki] Erasmus Univ, Dutch Res Inst Transit, Rotterdam, Netherlands; [McPhearson, Timon] New Sch Social Res, Tishman Environm &amp; Design Ctr, New York, NY 10011 USA; [Kabisch, Nadja] Humboldt Univ, D-10099 Berlin, Germany; [Kaczorowska, Anna; Kain, Jaan-Henrik] Chalmers, S-41296 Gothenburg, Sweden; [Artmann, Martina] Paris Lodron Univ, Salzburg, Austria</t>
  </si>
  <si>
    <t>Hansen, R (reprint author), Tech Univ Munich, Chair Strateg Landscape Planning &amp; Management, Emil Ramann Str 6, D-85354 Freising Weihenstephan, Germany.</t>
  </si>
  <si>
    <t>xxx@tum.de</t>
  </si>
  <si>
    <t>International Fund for Agriculture and Development (IFAD); CGIAR Forests, Trees and Agroforestry Consortium Research Programme; European Union</t>
  </si>
  <si>
    <t>Schmitz, M; Kuhlmann, M; Reimann, O; Hackenberger, CPR; Groll, J</t>
  </si>
  <si>
    <t>Side-Chain Cysteine-Functionalized Poly(2-oxazoline)s for Multiple Peptide Conjugation by Native Chemical Ligation</t>
  </si>
  <si>
    <t>10.1021/bm501697t</t>
  </si>
  <si>
    <t>BIOMACROMOLECULES</t>
  </si>
  <si>
    <t>1525-7797</t>
  </si>
  <si>
    <t>1526-4602</t>
  </si>
  <si>
    <t>[Schmitz, Michael; Kuhlmann, Matthias; Groll, Juergen] Univ Wurzburg, Dept Funct Mat Med &amp; Dent, D-97070 Wurzburg, Germany; [Reimann, Oliver; Hackenberger, Christian P. R.] Leibniz Inst Mol Pharmakol FMP, Dept Chem Biol 1, D-13125 Berlin, Germany; [Hackenberger, Christian P. R.] Humboldt Univ, Dept Chem, D-12489 Berlin, Germany</t>
  </si>
  <si>
    <t>Groll, J (reprint author), Univ Wurzburg, Dept Funct Mat Med &amp; Dent, Pleicherwall 2, D-97070 Wurzburg, Germany.</t>
  </si>
  <si>
    <t>xxx@fmz.uni-wuerzburg.de</t>
  </si>
  <si>
    <t>Biochemistry &amp; Molecular Biology; Chemistry; Polymer Science</t>
  </si>
  <si>
    <t>ERA Net Euro-NanoMed project META through BMBF [13N12248]; European Research Council (ERC) [617989]; DFG [SFB 765, SPP1623]; Fonds der Chemischen Industrie; Einstein Foundation; Boehringer-Ingelheim Foundation</t>
  </si>
  <si>
    <t>Warnke, S; Seo, J; Boschmans, J; Sobott, F; Scrivens, JH; Bleiholder, C; Bowers, MT; Gewinner, S; Schollkopf, W; Pagel, K; von Helden, G</t>
  </si>
  <si>
    <t>Protomers of Benzocaine: Solvent and Permittivity Dependence</t>
  </si>
  <si>
    <t>10.1021/jacs.5b01338</t>
  </si>
  <si>
    <t>[Warnke, Stephan; Seo, Jongcheol; Gewinner, Sandy; Schoellkopf, Wieland; von Helden, Gert] Max Planck Gesell, Fritz Haber Inst, D-14195 Berlin, Germany; [Boschmans, Jasper; Sobott, Frank] Univ Antwerp, Dept Chem, Biomol &amp; Analyt Mass Spectrometry Grp, B-2020 Antwerp, Belgium; [Scrivens, James H.] Univ Warwick, Sch Life Sci, Coventry CV4 7AL, W Midlands, England; [Bleiholder, Christian; Bowers, Michael T.] Univ Calif Santa Barbara, Dept Chem &amp; Biochem, Santa Barbara, CA 93106 USA; [Pagel, Kevin] Free Univ Berlin, Inst Chem &amp; Biochem Organ Chem, D-14195 Berlin, Germany</t>
  </si>
  <si>
    <t>Pagel, K (reprint author), Free Univ Berlin, Inst Chem &amp; Biochem Organ Chem, Takustr 3, D-14195 Berlin, Germany.</t>
  </si>
  <si>
    <t>xxx@fu-berlin.de; xxx@fhi-berlin.mpg.de</t>
  </si>
  <si>
    <t>US National Science Foundation [CHE-1301032]; Alexander von Humboldt foundation</t>
  </si>
  <si>
    <t>Aiche, S; Sachsenberg, T; Kenar, E; Walzer, M; Wiswedel, B; Kristl, T; Boyles, M; Duschl, A; Huber, CG; Berthold, MR; Reinert, K; Kohlbacher, O</t>
  </si>
  <si>
    <t>Workflows for automated downstream data analysis and visualization in large-scale computational mass spectrometry</t>
  </si>
  <si>
    <t>10.1002/pmic.201400391</t>
  </si>
  <si>
    <t>PROTEOMICS</t>
  </si>
  <si>
    <t>1615-9853</t>
  </si>
  <si>
    <t>1615-9861</t>
  </si>
  <si>
    <t>[Aiche, Stephan; Reinert, Knut] Free Univ Berlin, Dept Math &amp; Comp Sci, D-14195 Berlin, Germany; [Sachsenberg, Timo; Walzer, Mathias; Kohlbacher, Oliver] Univ Tubingen, Appl Bioinformat, Ctr Bioinformat, Tubingen, Germany; [Sachsenberg, Timo; Kenar, Erhan; Walzer, Mathias; Kohlbacher, Oliver] Univ Tubingen, Quantitat Biol Ctr, Tubingen, Germany; [Sachsenberg, Timo; Walzer, Mathias; Kohlbacher, Oliver] Univ Tubingen, Dept Comp Sci, Tubingen, Germany; [Wiswedel, Bernd] KNIME Com AG, Zurich, Switzerland; [Huber, Christian G.] Salzburg Univ, Dept Mol Biol, Div Chem &amp; Bioanalyt, A-5020 Salzburg, Austria; [Boyles, Matthew; Duschl, Albert] Salzburg Univ, Dept Mol Biol, Div Allergy &amp; Immunol, A-5020 Salzburg, Austria; [Berthold, Michael R.] Univ Konstanz, Dept Comp &amp; Informat Sci, Chair Bioinformat &amp; Informat Min, Constance, Germany</t>
  </si>
  <si>
    <t>Aiche, S (reprint author), Free Univ Berlin, Dept Math &amp; Comp Sci, Takustr 9, D-14195 Berlin, Germany.</t>
  </si>
  <si>
    <t>European Union [263215, 263147, 262067]; Deutsche Forschungsgemeinschaft [SFB685/B1, KO-2313/6-1]; Bundesministerium fur Bildung und Forschung [01GI1104A]</t>
  </si>
  <si>
    <t>http://creativecommons.org/licenses/ny/4.0/</t>
  </si>
  <si>
    <t>Bossan, B; Jann, O; Hammerstein, P</t>
  </si>
  <si>
    <t>The evolution of social learning and its economic consequences</t>
  </si>
  <si>
    <t>10.1016/j.jebo.2015.01.010</t>
  </si>
  <si>
    <t>JOURNAL OF ECONOMIC BEHAVIOR &amp; ORGANIZATION</t>
  </si>
  <si>
    <t>0167-2681</t>
  </si>
  <si>
    <t>1879-1751</t>
  </si>
  <si>
    <t>[Bossan, Benjamin; Hammerstein, Peter] Humboldt Univ, Inst Theoret Biol, D-10115 Berlin, Germany; [Jann, Ole] Univ Copenhagen, Dept Econ, DK-1353 Copenhagen K, Denmark</t>
  </si>
  <si>
    <t>Bossan, B (reprint author), Humboldt Univ, Inst Theoret Biol, Invalidenstr 43, D-10115 Berlin, Germany.</t>
  </si>
  <si>
    <t>xxx@gmail.com; xxx@econ.ku.dk; xxx@biologie.hu-berlin.de</t>
  </si>
  <si>
    <t>Deutsche Forschungsgemeinschaft [SFB 618]</t>
  </si>
  <si>
    <t>Schroeder, T; Rachlis, E; Bug, G; Stelljes, M; Klein, S; Steckel, NK; Wolf, D; Ringhoffer, M; Czibere, A; Nachtkamp, K; Dienst, A; Kondakci, M; Stadler, M; Platzbecker, U; Uharek, L; Luft, T; Fenk, R;</t>
  </si>
  <si>
    <t>Treatment of Acute Myeloid Leukemia or Myelodysplastic Syndrome Relapse after Allogeneic Stem Cell Transplantation with Azacitidine and Donor Lymphocyte Infusions-A Retrospective Multicenter Analysis from the German Cooperative Transplant Study Group</t>
  </si>
  <si>
    <t>10.1016/j.bbmt.2014.12.016</t>
  </si>
  <si>
    <t>[Schroeder, Thomas; Rachlis, Elena; Czibere, Akos; Nachtkamp, Kathrin; Dienst, Ariane; Kondakci, Mustafa; Fenk, Roland; Germing, Ulrich; Haas, Rainer; Kobbe, Guido] Univ Duesseldorf, Fac Med, Dept Hematol Oncol &amp; Clin Immunol, D-40225 Dusseldorf, Germany; [Bug, Gesine] Univ Hosp, Dept Med 2, Frankfurt, Germany; [Stelljes, Matthias] Univ Munster, Dept Med A Hematol &amp; Oncol, Munster, Germany; [Klein, Stefan] Univ Mannheim, Med Klin 3, D-68131 Mannheim, Germany; [Steckel, Nina Kristin; Beelen, Dietrich W.] Univ Hosp, Clin Bone Marrow Transplants, Essen, Germany; [Wolf, Dominik] Univ Hosp, Med Klin 3, Bonn, Germany; [Ringhoffer, Mark] Karlsruhe Hosp, Dept Med 3, Karlsruhe, Germany; [Stadler, Michael] Hannover Med Sch, Dept Hematol Hemostasis Oncol &amp; Stem Cell Transpl, Hannover, Germany; [Platzbecker, Uwe; Bornhaeuser, Martin] Univ Hosp Carl Gustav Cams, Med Clin, Dresden, Germany; [Platzbecker, Uwe; Bornhaeuser, Martin] Policlin 1, Dresden, Germany; [Uharek, Lutz] Med Clin Hematol Oncol &amp; Tumorimmunol, Charite Campus Benjamin Franklin, Berlin, Germany; [Luft, Thomas] Univ Heidelberg Hosp, Dept Med 5, Heidelberg, Germany; [Kroeger, Nicolaus] Univ Hosp Hamburg Eppendorf, Clin Stem Cell Transplantat, Hamburg, Germany</t>
  </si>
  <si>
    <t>Schroeder, T (reprint author), Univ Duesseldorf, Fac Med, Dept Hematol Oncol &amp; Clin Immunol, Moorenstr 5, D-40225 Dusseldorf, Germany.</t>
  </si>
  <si>
    <t>Celgene Corporation, Germany; Celgene Coporation, Germany; Hospira; Astellas; Eusapharm; Gilead; Merck; Fujigawa; Genzyme</t>
  </si>
  <si>
    <t>Wittig, B; Schmidt, M; Scheithauer, W; Schmoll, HJ</t>
  </si>
  <si>
    <t>MGN1703, an immunomodulator and toll-like receptor 9 (TLR-9) agonist: From bench to bedside</t>
  </si>
  <si>
    <t>10.1016/j.critrevonc.2014.12.002</t>
  </si>
  <si>
    <t>CRITICAL REVIEWS IN ONCOLOGY HEMATOLOGY</t>
  </si>
  <si>
    <t>1040-8428</t>
  </si>
  <si>
    <t>1879-0461</t>
  </si>
  <si>
    <t>[Wittig, Burghardt] Free Univ Berlin, Fdn Inst Mol Biol &amp; Bioinfonnat, D-14195 Berlin, Germany; [Schmidt, Manuel] Mologen AG, D-14195 Berlin, Germany; [Scheithauer, Werner] Med Univ Vienna, Dept Med 1, Div Oncol, Vienna, Austria; [Scheithauer, Werner] Med Univ Vienna, Canc Ctr, Vienna, Austria; [Schmoll, Hans-Joachim] Univ Halle Wittenberg, Dept Internal Med 4, Haematol &amp; Oncol, D-06120 Halle, Germany</t>
  </si>
  <si>
    <t>Wittig, B (reprint author), Free Univ Berlin, Fdn Inst Mol Biol &amp; Bioinfonnat, Arnimallee 22, D-14195 Berlin, Germany.</t>
  </si>
  <si>
    <t>Oncology; Hematology</t>
  </si>
  <si>
    <t>Mologen AG</t>
  </si>
  <si>
    <t>Alsaaod, M; Syring, C; Luternauer, M; Doherr, MG; Steiner, A</t>
  </si>
  <si>
    <t>Effect of routine claw trimming on claw temperature in dairy cows measured by infrared thermography</t>
  </si>
  <si>
    <t>10.3168/jds.2014-8594</t>
  </si>
  <si>
    <t>[Alsaaod, M.; Syring, C.; Luternauer, M.; Steiner, A.] Univ Bern, Vetsuisse Fac, Clin Ruminants, CH-3001 Bern, Switzerland; [Doherr, M. G.] Free Univ Berlin, Inst Vet Epidemiol &amp; Biostat, D-14163 Berlin, Germany</t>
  </si>
  <si>
    <t>Alsaaod, M (reprint author), Univ Bern, Vetsuisse Fac, Clin Ruminants, CH-3001 Bern, Switzerland.</t>
  </si>
  <si>
    <t>xxx@vetsuisse.unibe.ch</t>
  </si>
  <si>
    <t>Fondation Sur-La-Croix (Basel, Switzerland)</t>
  </si>
  <si>
    <t>Hou, JM; Liang, QH; Zhang, HB; Hinkelmann, R</t>
  </si>
  <si>
    <t>An efficient unstructured MUSCL scheme for solving the 2D shallow water equations</t>
  </si>
  <si>
    <t>10.1016/j.envsoft.2014.12.007</t>
  </si>
  <si>
    <t>[Hou, Jingming; Liang, Qiuhua; Zhang, Hongbin] Newcastle Univ, Sch Civil Engn &amp; Geosci, Newcastle Upon Tyne NE1 7RU, Tyne &amp; Wear, England; [Hinkelmann, Reinhard] Tech Univ Berlin, Dept Civil Engn, D-13355 Berlin, Germany</t>
  </si>
  <si>
    <t>Liang, QH (reprint author), Newcastle Univ, Sch Civil Engn &amp; Geosci, Newcastle Upon Tyne NE1 7RU, Tyne &amp; Wear, England.</t>
  </si>
  <si>
    <t>xxx@ncl.ac.uk; xxx@ncl.ac.uk; xxx@ncl.ac.uk; xxx@wahyd.tu-berlin.de</t>
  </si>
  <si>
    <t>UK Engineering and Physical Sciences Research Council (EPSRC) [EP/K013513/1]; UK Natural Environment Research Council (NERC) [NE/K008781/1]</t>
  </si>
  <si>
    <t>Telenczuk, B; Baker, SN; Kempter, R; Curio, G</t>
  </si>
  <si>
    <t>Correlates of a single cortical action potential in the epidural EEG</t>
  </si>
  <si>
    <t>10.1016/j.neuroimage.2014.12.057</t>
  </si>
  <si>
    <t>[Telenczuk, Bartosz] CNRS, Unite Neurosci Informat &amp; Complex, F-91198 Gif Sur Yvette, France; [Telenczuk, Bartosz; Curio, Gabriel] Charite, Campus Benjamin Franklin, Dept Neurol, Neurophys Grp, D-12200 Berlin, Germany; [Telenczuk, Bartosz; Kempter, Richard] Humboldt Univ, Inst Theoret Biol, Dept Biol, D-10115 Berlin, Germany; [Baker, Stuart N.] Newcastle Univ, Inst Neurosci, Newcastle Upon Tyne NE2 4HH, Tyne &amp; Wear, England; [Kempter, Richard; Curio, Gabriel] Bernstein Ctr Computat Neurosci Berlin, D-10115 Berlin, Germany; [Curio, Gabriel] Bernstein Focus Neurotechnol Berlin, D-10587 Berlin, Germany</t>
  </si>
  <si>
    <t>Telenczuk, B (reprint author), CNRS, Unite Neurosci Informat &amp; Complex, F-91198 Gif Sur Yvette, France.</t>
  </si>
  <si>
    <t>xxx@biologie.hu-berlin.de</t>
  </si>
  <si>
    <t>Deutsche Forschungsgemeinschaft (DFG) [SFB 618]; Bundesministerium fur Bildung und Forschung (BMBF: Bernstein Center for Computational Neuroscience Berlin) [01GQ1001A, 01GQ1001C]; Bundesministerium fur Bildung und Forschung (Bernstein Focus "Neuronal Basis of Learning") [01GQ0972]; Bundesministerium fur Bildung und Forschung (Bernstein Focus Neurotechnology Berlin) [01GQ0851]; CNRS; European Community (BrainScales project) [FP7-269921]; Wellcome Trust [101002/Z/13/Z]</t>
  </si>
  <si>
    <t>Raduntz, T; Scouten, J; Hochmuth, O; Meffert, B</t>
  </si>
  <si>
    <t>EEG artifact elimination by extraction of ICA-component features using image processing algorithms</t>
  </si>
  <si>
    <t>10.1016/j.jneumeth.2015.01.030</t>
  </si>
  <si>
    <t>JOURNAL OF NEUROSCIENCE METHODS</t>
  </si>
  <si>
    <t>0165-0270</t>
  </si>
  <si>
    <t>1872-678X</t>
  </si>
  <si>
    <t>[Raduentz, T.; Scouten, J.] Fed Inst Occupat Safety &amp; Hlth, Mental Hlth &amp; Cognit Capac, D-10317 Berlin, Germany; [Hochmuth, O.; Meffert, B.] Humboldt Univ, Dept Comp Sci, D-12489 Berlin, Germany</t>
  </si>
  <si>
    <t>Raduntz, T (reprint author), Fed Inst Occupat Safety &amp; Hlth, Mental Hlth &amp; Cognit Capac, Noldnerstr 40-42, D-10317 Berlin, Germany.</t>
  </si>
  <si>
    <t>xxx@baua.bund.de</t>
  </si>
  <si>
    <t>Biochemistry &amp; Molecular Biology; Neurosciences &amp; Neurology</t>
  </si>
  <si>
    <t>Search for Higgs and Z Boson Decays to J/psi gamma and Upsilon(nS)gamma with the ATLAS Detector</t>
  </si>
  <si>
    <t>10.1103/physrevlett.114.121801</t>
  </si>
  <si>
    <t>[Jackson, P.; Lee, L.; Soni, N.; White, M. J.] Univ Adelaide, Dept Phys, Adelaide, SA, Australia; [Bouffard, J.; Edson, W.; Ernst, J.; Fischer, A.; Guindon, S.; Jain, V.] SUNY Albany, Dept Phys, Albany, NY 12222 USA; [Butt, A. I.; Czodrowski, P.; Dassoulas, J.; Gingrich, D. M.; Karamaoun, A.; Moore, R. W.; Pinfold, J. L.; Saddique, A.; Vaque, F. Vives] Univ Alberta, Dept Phys, Edmonton, AB, Canada; [Cakir, O.; Ciftci, A. K.; Yildiz, H. Duran] Ankara Univ, Dept Phys, TR-06100 Ankara, Turkey; [Kuday, S.; Cakir, I. Turk] Istanbul Aydin Univ, Istanbul, Turkey; TOBB Univ Econ &amp; Technol, Div Phys, Ankara, Turkey; [Barnovska, Z.; Berger, N.; Delmastro, M.; Di Ciaccio, L.; Elles, S.; Hryn'ova, T.; Jezequel, S.; Koletsou, I.; Lafaye, R.; Leveque, J.; Massol, N.; Sauvage, G.; Sauvan, E.; Schwoerer, M.; Simard, O.; Todorov, T.; Wingerter-Seez, I.] CNRS, IN2P3, LAPP, Annecy Le Vieux, France; [Auerbach, B.; Blair, R. E.; Chekanov, S.; Childers, J. T.; Feng, E. J.; LeCompte, T.; Love, J.; Malon, D.; Nguyen, D. H.; Paramonov, A.; Price, L. E.; Proudfoot, J.; van Gemmeren, P.; Vaniachine, A.; Yoshida, R.; Zhang, J.] Argonne Natl Lab, Div High Energy Phys, Argonne, IL 60439 USA; [Cheu, E.; Johns, K. A.; Lampen, C. L.; Lampl, W.; Lei, X.; Leone, R.; Loch, P.; Nayyar, R.; O'grady, F.; Rutherfoord, J. P.; Shupe, M. A.; Sultansoy, S.; Varnes, E. W.; Veatch, J.] Univ Arizona, Dept Phys, Tucson, AZ 85721 USA; [Brandt, A.; Cote, D.; Darmora, S.; De, K.; Farbin, A.; Griffiths, J.; Hadavand, H. K.; Heelan, L.; Kim, H. Y.; Ozturk, N.; Schovancova, J.;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Dris, M.; Gazis, E. N.; Karakostas, K.; Karastathis, N.; Leontsinis, S.; Maltezos, S.; Ntekas, K.; Panagiotopoulou, E.; Papadopoulou, Th. D.; Tsipolitis, G.; Vlachos, S.] Natl Tech Univ Athens, Dept Phys, Zografos, Greece; [Abdinov, O.; Khalil-Zada, F.; Looper, K. A.] Azerbaijan Acad Sci, Inst Phys, Baku 370143, Azerbaijan; [Anjos, N.; Bosman, M.; Armadans, R. Caminal; Casado, M. P.; Casolino, M.; Cavalli-Sforza, M.; Cortes-Gonzalez, A.; Farooque, T.; Fischer, C.; Fracchia, S.; Giangiobbe, V.; Parra, G. Gonzalez; Grinstein, S.; Rozas, A. Juste; Korolkov, I.; Le Menedeu, E.; Paz, I. Lopez; Martinez, M.; Mir, L. M.; Berlingen, J. Montejo; Pages, A. Pacheco; Aranda, C. Padilla; Riu, I.; Sorin, V.; Succurro, A.; Tripiana, M. F.; Tsiskaridze, S.; Valery, L.] Univ Autonoma Barcelona, Inst Fis Altes Energies, E-08193 Barcelona, Spain; [Anjos, N.; Bosman, M.; Armadans, R. Caminal; Casado, M. P.; Casolino, M.; Cavalli-Sforza, M.; Cortes-Gonzalez, A.; Farooque, T.; Fischer, C.; Fracchia, S.; Giangiobbe, V.; Parra, G. Gonzalez; Grinstein, S.; Rozas, A. Juste; Korolkov, I.; Le Menedeu, E.; Paz, I. Lopez; Martinez, M.; Mir, L. M.; Berlingen, J. Montejo; Pages, A. Pacheco; Aranda, C. Padilla; Riu, I.; Sorin, V.; Succurro, A.; Tripiana, M. F.; Tsiskaridze, S.; Valery, L.] Univ Autonoma Barcelona, Dept Fis, E-08193 Barcelona, Spain; [Agatonovic-Jovin, T.; Bozic, I.; Dimitrievska, A.; Krstic, J.; Marjanovic, M.; Popovic, D. S.; Sijacki, Dj.; Simic, Lj.; Vranjes, N.; Milosavljevic, M. Vranjes; Zivkovic, L.] Univ Belgrade, Inst Phys, Belgrade, Serbia; [Buanes, T.; Dale, O.; Eigen, G.; Kastanas, A.; Liebig, W.; Lipniacka, A.; Latour, B. Martin dit; Sandaker, H.; Sjursen, T. B.; Smestad, L.; Stugu, B.; Ugland, M.] Univ Bergen, Dept Phys &amp; Technol, Bergen, Norway; [Axen, B.; Barnett, R. M.; Beringer, J.; Brandt, G.; Brosamer, J.; Calafiura, P.; Caminada, L. M.; Cerutti, F.; Ciocio, A.; Clarke, R. N.; Cooke, M.; Copic, K.; Einsweiler, K.; Farrell, S.; Garcia-Sciveres, M.; Gilchriese, M.; Haber, C.; Hance, M.; Heinemann, B.; Hinchliffe, I.; Hinman, R. R.; Holmes, T. R.; Jeanty, L.; Lavrijsen, W.; Leggett, C.; Loscutoff, P.; Marshall, Z.; Ohm, C. C.; Ovcharova, A.; Griso, S. Pagan; Potamianos, K.; Pranko, A.; Quarrie, D. R.; Shapiro, M.; Sood, A.; Tibbetts, M. J.; Trottier-McDonald, M.; Tsulaia, V.; Viel, S.; Virzi, J.; Wang, H.; Yao, W-M.; Yu, D. R.] Univ Calif Berkeley, Lawrence Berkeley Natl Lab, Div Phys, Berkeley, CA 94720 USA; [Dietrich, J.; Giorgi, F. M.; Grancagnolo, S.; Herbert, G. H.; Herrberg-Schubert, R.; Hristova, I.; Kind, O.; Kolanoski, H.; Lacker, H.; Lohse, T.; Nikiforov, A.; Rehnisch, L.; Rieck, P.; Schulz, H.; Stamm, S.; Wendland, D.; Nedden, M. zur] Humboldt Univ, Dept Phys, Berlin, Germany; [Agustoni, M.; Beck, H. P.; Cervelli, A.; Ereditato, A.; Haug, S.; Marti, L. F.; Meloni, F.; Sciacca, F. G.; Stramaglia, M. E.; Stucci, S. A.; Weber, M. S.] Univ Bern, Albert Einstein Ctr Fundamental Phys, Bern, Switzerland; [Agustoni, M.; Beck, H. P.; Cervelli, A.; Ereditato, A.; Haug, S.; Marti, L. F.; Meloni, F.;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Corradi, M.; De Castro, S.; Di Sipio, R.; Fabbri, L.; Franchini, M.; Gabrielli, A.; Giacobbe, B.; Giorgi, F. M.; Grafstrm, P.; Manghi, F. Lasagni; Massa, I.; Massa, L.; Mengarelli, A.; Negrini, M.; Piccinini, M.; Polini, A.; Rinaldi, L.; Romano, M.; Sbarra, C.; Sbrizzi, A.; Semprini-Cesari, N.; Sidoti, A.; Spighi, R.; Tupputi, S. A.; Valentinetti, S.; Villa, M.; Zoccoli, A.] Ist Nazl Fis Nucl, Sez Bologna, Bologna, Italy; [Alberghi, G. L.; Di Sipio, R.; Fabbri, L.; Franchini, M.; Gabrielli, A.; Grafstrm, P.; Manghi, F. Lasagni; Massa, I.; Massa, L.; Mengarelli, A.; Piccinini, M.; Romano, M.; Sbrizzi, A.; Semprini-Cesari, N.; Sidoti, A.; Tupputi, S. A.; Valentinetti, S.; Villa, M.; Zoccoli, A.] Univ Bologna, Dipartimento Fis &amp; Astron, Bologna, Italy; [Arslan, O.; Bechtle, P.; Bernlochner, F. U.; Brock, I.; Cristinziani, M.; Davey, W.; Desch, K.; Dingfelder, J.; Ehrenfeld, W.; Gaycken, G.; Geich-Gimbel, Ch.; Gonella, L.; Haefner, P.; Hagebck, S.; Hellmich, D.; Huegging, F.; Janssen, J.; Khoriauli, G.; Kostyukhin, V. V.; Kraus, J. K.; Kroseberg, J.; Krueger, H.; Lenz, T.; Leyko, A. M.; Liebal, J.; Limbach, C.; Mergelmeyer, S.; Mijovic, L.; Mueller, K.; Nanava, G.; Nattermann, T.; Obermann, T.; Pohl, D.; Sarrazin, B.; Schaepe, S.; Schultens, M. J.; Schwindt, T.; Scutti, F.; Seema, P.; Stillings, J. A.; Tannoury, N.; Therhaag, J.; Uhlenbrock, M.; Velz, T.; von Toerne, E.; Wagner, P.; Wang, T.; Wermes, N.; Wienemann, P.; Wiik-Fuchs, L. A. M.; Winter, B. T.; Wong, K. H. Yau; Zimmermann, R.]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[Amaral Coutinho, Y.; Caloba, L. P.; Maidantchik, C.; Marroquim, F.; Nepomuceno, A. A.; Seixas, J. M.] Univ Fed Rio de Janeiro, COPPE, EE, IF, Rio De Janeiro, Brazil; [Cerqueira, A. S.; Manhaes de Andrade Filho, L.] Univ Fed Juiz de Fora, Elect Circuits Dept, Juiz De Fora, Brazil; [Do Vale, M. A. B.] Univ Fed Sao Joao del Rei, Sao Joao Del Rei, Brazil; [Donadelli, M.; Navarro, J. L. La Rosa; Leite, M. A. L.] Univ Sao Paulo, Inst Fis, BR-01498 Sao Paulo, Brazil; [Adams, D. L.; Assamagan, K.; Begel, M.; Buttinger, W.; Chen, H.; Chernyatin, V.; Debbe, R.; Ernst, M.; Gibbard, B.; Gordon, H. A.; Iakovidis, G.; Klimentov, A.; Kouskoura, V.; Kravchenko, A.; Lanni, F.; Lissauer, D.; Lynn, D.; Ma, H.; Maeno, T.; Metcalfe, J.; Mountricha, E.; Nevski, P.; Nilsson, P.; Damazio, D. Oliveira; Paige, F.; Panitkin, S.; Perepelitsa, D. V.; Pleier, M. -A.; Polychronakos, V.; Protopopescu, S.; Purohit, M.; Radeka, V.; Rajagopalan, S.; Redlinger, G.; Snyder, S.; Steinberg, P.; Takai, H.; Undrus, A.; Wenaus, T.; Ye, S.] Brookhaven Natl Lab, Dept Phys, Upton, NY 11973 USA; [Alexa, C.; Boldea, V.; Buda, S. I.; Caprini, I.; Caprini, M.; Chitan, A.; Ciubancan, M.; Constantinescu, S.; Dobre, M.; Ducu, O. A.; Jinaru, A.; Maurer, J.; Olariu, A.; Rotaru, M.; Stoicea, G.; Tudorache, A.; Tudorache, V.] Horia Hulubei Natl Inst Phys &amp; Nucl Engn, Bucharest 077125, Romania; [Popeneciu, G. A.] Natl Inst Res &amp; Dev Isotop &amp; Mol Technol, Dept Phys, Cluj Napoca, Romania; Univ Politehn Bucuresti, Bucharest, Romania; West Univ Timisoara, Timisoara, Romania; [y Garzon, G. Otero; Piegaia, R.; Reisin, H.; Sacerdoti, S.] Univ Buenos Aires, Dept Fis, Buenos Aires, DF, Argentina; [Arratia, M.; Barlow, N.; Batley, J. R.; Brochu, F. M.; Carter, J. R.; Chapman, J. D.; Cottin, G.; French, S. T.; Gillam, T. P. S.; Hill, J. C.; Kaneti, S.; Khoo, T. J.; Lester, C. G.; Mueller, T.; Parker, M. A.; Robinson, D.; Thomson, M.; Ward, C. P.; Yusuff, I.] Univ Cambridge, Cavendish Lab, Cambridge CB3 0HE, England; [Bellerive, A.; Cree, G.; Di Valentino, D.; Koffas, T.; Lacey, J.; Leight, W. A.; McCarthy, T. G.; Nomidis, I.; Oakham, F. G.; Pasztor, G.; Tarrade, F.; Ueno, R.; Vincter, M. G.; Whalen, K.] Carleton Univ, Dept Phys, Ottawa, ON K1S 5B6, Canada; [Abreu, R.; Aleksa, M.; Andari, N.; Anders, G.; Anghinolfi, F.; Armbruster, A. J.; Arnaez, O.; Avolio, G.; Baak, M. A.; Backes, M.; Backhaus, M.; Beltramello, O.; Bianco, M.; Bogaerts, J. A.; Boveia, A.; Boyd, J.; Burckhart, H.; Campana, S.; Garrido, M. D. M. Capeans; Carli, T.; Catinaccio, A.; Cattai, A.; Cerv, M.; Chromek-Burckhart, D.; Conti, G.; Dell'Acqua, A.; Deviveiros, P. O.; Di Girolamo, A.; Di Girolamo, B.; Dittus, F.; Dobos, D.; Dudarev, A.; Duehrssen, M.; Eifert, T.; Ellis, N.; Elsing, M.; Farthouat, P.; Fassnacht, P.; Feigl, S.; Perez, S. Fernandez; Francis, D.; Froidevaux, D.; Garonne, V.; Gianotti, F.; Gillberg, D.; Glatzer, J.; Goossens, L.; Gorini, B.; Gray, H. M.; Hawkings, R. J.; Heller, M.; Helsens, C.; Correia, A. M. Henriques; Hervas, L.; Hoecker, A.; Hubacek, Z.; Huhtinen, M.; Jaekel, M. R.; Jakobsen, S.; Jenni, P.; Kaneda, M.; Klioutchnikova, T.; Krasznahorkay, A.; Lantzsch, K.; Lapoire, C.; Lassnig, M.; Miotto, G. Lehmann; Lenzi, B.; Lichard, P.; Macina, D.; Malyukov, S.; Mandelli, B.; Mapelli, L.; Marzin, A.; Messina, A.; Milic, A.; Mornacchi, G.; Nairz, A. M.; Nakahama, Y.;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Eldik, N.; van Woerden, M. C.; Vandelli, W.; Vigne, R.; Voss, R.; Vuillermet, R.; Wells, P. S.; Wengler, T.; Wenig, S.; Werner, P.; Wilkens, H. G.; Wotschack, J.; Young, C. J. S.; Zwalinski, L.] CERN, Geneva, Switzerland; [Alison, J.; Anderson, K. J.; Cheng, Y.; Dandoy, J. R.; Facini, G.; Fiascaris, M.; Gardner, R. W.; Ilchenko, Y.; Kapliy, A.; Krizka, K.; Li, H. L.; Melachrinos, C.; Merritt, F. S.; Miller, D. W.; Okumura, Y.; Onyisi, P. U. E.; Oreglia, M. J.; Penning, B.; Pilcher, J. E.; Saxon, J.; Shochet, M. J.; Vukotic, I.; Webster, J. S.] Univ Chicago, Enrico Fermi Inst, Chicago, IL 60637 USA; [Carquin, E.; Diaz, M. A.; Vogel, M.] Pontificia Univ Catolica Chile, Dept Fis, Santiago, Chile; [Brooks, W. K.; Kuleshov, S.; Pezoa, R.; Prokoshin, F.; White, R.] Univ Tecn Federico Santa Maria, Dept Fis, Santiago, Chile; [Anulli, F.; Bai, Y.; Fang, Y.; Jin, S.; Lou, X.; Lu, F.; Ouyang, Q.; Ren, H.; Shan, L. Y.; Sun, X.; Wang, J.; Xu, D.; Yao, L.; Zhu, H.; Zhuang, X.] Chinese Acad Sci, Inst High Energy Phys, Beijing, Peoples R China; [Gao, J.; Guan, L.; Han, L.; Hu, Q.; Jiang, Y.; Li, B.; Liu, J. B.; Liu, K.; Liu, M.; Liu, Y.; Peng, H.; Song, H. Y.; Xu, L.; Zhang, R.; Zhao, Z.; Zhu, Y.] Univ Sci &amp; Technol China, Dept Modern Phys, Hefei, Anhui, Peoples R China; [Chen, S.; Li, Y.; Wang, C.] Nanjing Univ, Dept Phys, Nanjing, Jiangsu, Peoples R China; [Chen, L.; Feng, C.; Ge, P.; Ma, L. L.; Zhang, X.; Zhao, Y.; Zhu, C. G.] Shandong Univ, Sch Phys, Jinan, Shandong, Peoples R China; [Guo, J.; Li, L.; Yang, H.] Shanghai Jiao Tong Univ, Dept Phys &amp; Astron, Shanghai Key Lab Particle Phys &amp; Cosmol, Shanghai 200030, Peoples R China; [Chen, X.] Tsinghua Univ, Dept Phys, Beijing 100084, Peoples R China; [Boumediene, D.; Busato, E.; Calvet, D.; Calvet, S.; Donini, J.; Dubreuil, E.; Ghodbane, N.; Gilles, G.; Gris, Ph.; Liao, H.; Madar, R.; Saez, S. M. Romano; Santoni, C.; Simon, D.; Theveneaux-Pelzer, T.; Vazeille, F.] Univ Clermont, Lab Phys Corpusculaire, Clermont Ferrand, France; [Boumediene, D.; Busato, E.; Calvet, D.; Calvet, S.; Donini, J.; Dubreuil, E.; Ghodbane, N.; Gilles, G.; Gris, Ph.; Liao, H.; Madar, R.; Saez, S. M. Romano; Santoni, C.; Simon, D.; Theveneaux-Pelzer, T.; Vazeille, F.] Univ Clermont Ferrand, Clermont Ferrand, France; [Boumediene, D.; Busato, E.; Calvet, D.; Calvet, S.; Donini, J.; Dubreuil, E.; Ghodbane, N.; Gilles, G.; Gris, Ph.; Liao, H.; Madar, R.; Saez, S. M. Romano; Santoni, C.; Simon, D.; Theveneaux-Pelzer, T.; Vazeille, F.] CNRS, IN2P3, Clermont Ferrand, France; [Altheimer, A.; Andeen, T.; Angerami, A.; Bain, T.; Brooijmans, G.; Cole, B.; Hu, D.; Hughes, E. W.; Klein, M. H.; Mohapatra, S.; Nikiforou, N.; Parsons, J. A.; Smith, M.; Thompson, E. N.; Tian, F.; Tuts, P. M.; Zhou, L.] Columbia Univ, Nevis Lab, Irvington, NY USA; [Aloisio, 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Grp Coll Cosenza, Nazl Frascati Lab, Cosenza, Italy; [Capua, M.; Crosetti, G.; La Rotonda, L.; Mastroberardino, A.; Policicchio, A.; Salvatore, D.; Scarfone, V.; Schioppa, M.; Susinno, G.; Tassi, E.] Univ Calabria, Dipartmento Fis, I-87036 Arcavacata Di Rende, Italy; [Adamczyk, L.; Bold, T.; Dabrowski, W.; Dyndal, M.; Grabowska-Bold, I.; Kisielewska, D.; Koperny, S.; Kowalski, T. Z.; Mindur, B.; Przybycien, M.; Zemla, A.] AGH Univ Sci &amp; Technol, Fac Phys &amp; Appl Comp Sci, PL-30059 Krakow, Poland; [Palka, M.; Richter-Was, E.] Jagiellonian Univ, Marian Smoluchowski Inst Phys, Krakow, Poland; [Banas, E.; de Renstrom, P. A. Bruckman; Derendarz, D.; Godlewski, J.; Gornicki, E.; Hajduk, Z.; Iwanski, W.; Kaczmarska, A.; Korcyl, K.; Malecki, Pa.; Olszewski, A.; Olszowska, J.; Stanecka, E.; Staszewski, R.; Trzebinski, M.; Trzupek, A.; Wolter, M. W.; Wosiek, B. K.; Wozniak, K. W.; Zabinski, B.] Polish Acad Sci, Henryk Niewodniczanski Inst Nucl Phys, Krakow, Poland; [Cao, T.; Firan, A.; Kama, S.; Kehoe, R.; Sekula, S. J.; Stroynowski, R.; Turvey, A. J.; Varol, T.; Wang, H.; Ye, J.; Zhao, X.; Zhou, L.] So Methodist Univ, Dept Phys, Dallas, TX 75275 USA; [Izen, J. M.; Leyton, M.; Meirose, B.; Namasivayam, H.; Reeves, K.] Univ Texas Dallas, Dept Phys, Richardson, TX 75083 USA;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Sedov, G.; Shushkevich, S.; South, D.; Stanescu-Bellu, M.; Stanitzki, M. M.; Starovoitov, P.; Styles, N. A.; Tackmann, K.; Wang, J.; Wasicki, C.; Yatsenko, E.; Yildirim, E.] DESY, Hamburg, Germany; [Argyropoulos, S.; Asbah, N.; Bessner, M.; Bloch, I.; Borroni, S.; Camarda, S.; Deterre, C.; Filipuzzi, M.; Glazov, A.; Grahn, K-J.; Gregor, I. M.; Grohsjean, A.; Haleem, M.; Hamnett, P. G.; Hengler, C.; Hiller, K. H.; Howarth, J.; Huang, Y.; Katzy, J.; Keller, J. S.; Kondrashova, N.; Kuhl, T.; Lisovyi, M.; Lobodzinska, E.; Lohwasser, K.; Mamuzic, J.; Medinnis, M.; Moenig, K.; Garcia, R. F. Naranjo; Naumann, T.; Peschke, R.; Petit, E.; Radescu, V.; Rubinskiy, I.; Schaefer, R.; Sedov, G.; Shushkevich, S.; South, D.; Stanescu-Bellu, M.; Stanitzki, M. M.; Starovoitov, P.; Styles, N. A.; Tackmann, K.; Wang, J.; Wasicki, C.; Yatsenko, E.; Yildirim, E.] DESY, Zeuthen, Germany; [Burmeister, I.; Erdmann, J.; Esch, H.; Gossling, C.; Jentzsch, J.; Jung, C. A.; Klingenberg, R.; Kroeninger, K.] Tech Univ Dortmund, Inst Expt Phys 4, D-44221 Dortmund, Germany; [Anger, P.; Duschinger, D.; Friedrich, F.; Grohs, J. P.; Gumpert, C.; Gutschow, C.; Hauswald, L.;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Zhou, C.] Duke Univ, Dept Phys, Durham, NC 27706 USA; [Bhimji, W.; Bristow, T. M.; Clark, P. J.; Dias, F. A.; Edwards, N. C.; Walls, F. M. Garay; Glaysher, P. C. F.; Harrington, R. D.; Leonidopoulos, C.; Martin, V. J.; Mills, C.; O'Brien, B. J.; Pino, S. A. Olivares; Proissl, M.; Selbach, K. E.; Smart, B. H.; Washbrook, A.; Wynne, B. M.] Univ Edinburgh, Sch Phys &amp; Astron, SUPA, Edinburgh, Midlothian, Scotland; [Antonelli, M.; Beretta, M.; Bilokon, H.; Chiarella, V.; Curatolo, M.; Di Nardo, R.; Esposito, B.; Gatti, C.; Laurelli, P.; Maccarrone,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Mahboubi, K.; Mohr, W.; Pagacova, M.; Parzefall, U.; Rave, T. C.; Ronzani, M.; Rosbach, K.; Ruhr, F.; Rurikova, Z.; Ruthmann, N.; Schillo, C.; Schmidt, E.; Schumacher, M.; Sommer, P.; Sundermann, J. E.; Temming, K. K.; Tsiskaridze, V.; Ungaro, F. C.; von Radziewski, H.;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Golling, T.; Gonzalez-Sevilla, S.; Gramling, J.; Guescini, F.; Iacobucci, G.; Katre, A.; La Rosa, A.; Mermod, P.; Miucci, A.; Muenstermann, D.; Nessi, M.; Picazio, A.;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GE-380086 Tbilisi, Rep of Georgia; [Dueren, M.; Kreutzfeldt, K.; Stenzel, H.] Univ Giessen, Inst Phys 2, D-35390 Giessen, Germany; [Bates, R. L.; Britton, D.; Buckley, A. G.; Bussey, P.; Buttar, C. M.; Buzatu, A.; Cinca, D.; D'Auria, S.; Doherty, T.; Ferrag, S.; Ferrando, J.; De Lima, D. E. Ferreira; Gul, U.; Ortiz, N. G. Gutierrez; Kar, D.; Knue, A.; Morton, A.; Mullen, P.; O'Shea, V.; Barrera, C. Oropeza; Owen, M.; Pollard, C. S.; Qin, G.; Quilty, D.; Ravenscroft, T.; Robson, A.; Saxon, D. H.; Smith, K. M.; Denis, R. D. St.; Stewart, G. A.; Thompson, A. S.] Univ Glasgow, Sch Phys &amp; Astron, SUPA, Glasgow, Lanark, Scotland; [Bindi, M.; Blumenschein, U.; George, M.; Graber, L.; Grosse-Knetter, J.; Hamer, M.; Kareem, M. J.; Kawamura, G.; Keil, M.; Lemmer, B.; Magradze, E.; Mantoani, M.; Mchedlidze, G.; Llacer, M. Moreno; Musheghyan, H.; Nackenhorst, O.; Nadal, J.; Quadt, A.; Rieger, J.; Schorlemmer, A. L. S.; Serkin, L.; Shabalina, E.; Stolte, P.; Schroeder, T. Vazquez; Weingarten, J.; Zinonos, Z.] Univ Gottingen, Inst Phys 2, Gottingen, Germany; [Albrand, S.; Brown, J.; Collot, J.; Crepe-Renaudin, S.; Delsart, P. A.; Gabaldon, C.; Genest, M. H.; Hostachy, J-Y.; Ledroit-Guillon, F.; Lleres, A.; Lucotte, A.; Malek, F.; Monini, C.; Stark, J.; Trocme, B.; Wu, M.] Univ Grenoble Alpes, CNRS, IN2P3, Labn Phys Subatom &amp; Cosmol, Grenoble, France; [McFarlane, K. W.] Hampton Univ, Dept Phys, Hampton, VA 23668 USA; [da Costa, J. Barreiro Guimaraes; Catastini, P.; Franklin, M.; Huth, J.; Ippolito, V.; Mateos, D. Lopez; Mercurio, K. M.; Morii, M.; Skottowe, H. P.; Spearman, W. R.; Sun, S.; Tolley, E.; Yen, A. L.] Harvard Univ, Lab Particle Phys &amp; Cosmol, Cambridge, MA 02138 USA; [Andrei, V.; Baas, A. E.; Brandt, O.; Davygora, Y.; Dietzsch, T. A.; Djuvsland, J. I.; Dunford, M.; Hanke, P.; Jongmanns, J.; Khomich, A.; Kluge, E. -E.; Lang, V. S.; Meier, K.; Scharf, V.; Schultz-Coulon, H. -C.; Stamen, R.; Wessels, M.] Heidelberg Univ, Kirchhoff Inst Phys, Heidelberg, Germany; [Anders, C. F.; Giulini, M.; Narayan, R.; Schaetzel, S.; Schmitt, S.; Schoening, A.; Sosa, D.] Heidelberg Univ, Inst Phys, Heidelberg, Germany; [Colombo, T.; Kretz, M.; Kugel, A.] Heidelberg Univ, ZITI Inst Tech Informat, Heidelberg, Germany; [Nagasaka, Y.] Hiroshima Inst Technol, Fac Appl Informat Sci, Hiroshima, Japan; [Bortolotto, V.; Castillo, L. R. Flores] Chinese Univ Hong Kong, Dept Phys, Shatin, Hong Kong, Peoples R China; Univ Hong Kong, Dept Phys, Hong Kong, Hong Kong, Peoples R China; [Prokofiev, K.] Hong Kong Univ Sci &amp; Technol, Dept Phys, Kowloon, Hong Kong, Peoples R China; [Dattagupta, A.; Evans, H.; Gagnon, P.; Lammers, S.; Martinez, N. Lorenzo; Luehring, F.; Ogren, H.; Penwell, J.; Weinert, B.; Zieminska, D.] Indiana Univ, Dept Phys, Bloomington, IN 47405 USA; [Jansky, R. W.; Jussel, P.; Kneringer, E.; Lukas, W.; Ritsch, E.; Usanova, A.] Leopold Franzens Univ, Inst Astro &amp; Teilchenphys, Innsbruck, Austria; [Mallik, U.; Mandrysch, R.;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Topilin, N. D.; Vinogradov, V. B.; Yeletskikh, I.; Zhemchugov, A.; Zimine, N. I.] JINR Dubna, Joint Nucl Res Inst,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[Alconada Verzini, M. J.; Alonso, F.; Anduaga, X. S.; Arduh, F. A.; Dova, M. T.; Monticelli, F.; Wahlberg, H.] Univ Nacl La Plata, Inst Fis La Plata, La Plata, Argentina; [Alconada Verzini, M. J.; Alonso, F.; Anduaga, X. S.; Arduh, F. A.; Dova, M. T.; Monticelli, F.; Wahlberg, H.] Consejo Nacl Invest Cient &amp; Tecn, La Plata, Argentina; [Allison, L. J.; Barton, A. E.; Beattie, M. D.; Borissov, G.; Bouhova-Thacker, E. V.; Chilingarov, A.; Dearnaley, W. J.; Fox, H.; Grimm, K.; Henderson, R. C. W.; Hughes, G.; Jones, R. W. L.; Kartvelishvili, V.; Long, R. E.; Love, P. A.; Maddocks, H. J.; Skinner, M. B.; Smizanska, M.; Walder, J.; Wharton, A. M.] Univ Lancaster, Dept Phys, Lancaster, England; [Chiodini, G.; Gorini, E.; Primavera, M.; Spagnolo, S.; Ventura, A.] Ist Nazl Fis Nucl, Sez Lecce, Lecce, Italy; [Gorini, E.; Spagnolo, S.; Ventura, A.] Univ Salento, Dipartimento Matemat &amp; Fis, Lecce, Italy; [Allport, P. P.; Burdin, S.; D'Onofrio, M.; Dervan, P.; Gwilliam, C. B.; Hayward, H. S.; Jackson, M.; Jones, T. J.; King, B. T.; Klein, M.; Klein, U.; Kretzschmar, J.; Laycock, P.; Lehan, A.; Mahmoud, S.; Maxfield, S. J.; Mehta, A.; Migas, S.; Price, J.; Readioff, N. P.; Schnellbach, Y. J.; Sultansoy, S.; Vossebeld, J. H.] Univ Liverpool, Oliver Lodge Lab, Liverpool L69 3BX, Merseyside, England; [Cindro, V.; Deliyergiyev, M.; Filipcic, A.; Gorisek, A.; Kersevan, B. P.; Kramberger, G.; Mandic, I.; Mikuz, M.; Sfiligoj, T.] Jozef Stefan Inst, Dept Phys, Ljubljana, Slovenia; [Alpigiani, C.; Bevan, A. J.; Bona, M.; Bret, M. Cano; Cerrito, L.; Fletcher, G.; Goddard, J. R.; Hays, J. M.; Hickling, R.; Landon, M. P. J.; Lloyd, S. L.; Morris, J. D.; Nooney, T.; Piccaro, E.; Rizvi, E.; Sandbach, R. L.; Snidero, G.; Castanheira, M. Teixeira Dias] Queen Mary Univ London, Sch Phys &amp; Astron, London, England; [Berry, T.; Blanco, J. E.; Boisvert, V.; Brooks, T.; Connelly, I. A.; Cowan, G.; Duguid, L.; George, S.; Gibson, S. M.; Kempster, J. J.; Vazquez, J. G. Panduro; Pastore, Fr.; Savage, G.; Spano, F.; Teixeira-Dias, P.; Thomas-Wilsker, J.] Royal Holloway Univ London, Dept Phys, Surrey, England; [Bieniek, S. P.; Butterworth, J. M.; Campanelli, M.; Casadei, D.; Chislett, R. T.; Cooper, B. D.; Davison, P.; Falla, R. J.; Freeborn, D.; Gregersen, K.; Hesketh, G. G.; Jansen, E.; Konstantinidis, N.; Korn, A.; Kucuk, H.; Lambourne, L.; Leney, K. J. C.; Martyniuk, A. C.; Mcfayden, J. A.; Nurse, E.; Ochoa, I.; Pilkington, A. D.; Scanlon, T.; Sherwood, P.; Simmons, B.; Wardrope, D. R.; Waugh, B. M.] UCL, Dept Phys &amp; Astron, London, England; [Greenwood, Z. D.; Jana, D. K.; Sawyer, L.; Sircar, A.; Subramaniam, R.] Louisiana Tech Univ, Ruston, LA 71270 USA; [Beau, T.; Bomben, M.; Calderini, G.; Crescioli, F.; Davignon, O.; De Cecco, S.; Demilly, A.; Derue, F.; Francavilla, P.; Krasny, M. W.; Lacour, D.; Laforge, B.; Laplace, S.; Le Dortz, O.; Lefebvre, G.; Liu, K.; Malaescu, B.; Marchiori, G.; Nikolic-Audit, I.; Ocariz, J.; Pandini, C. E.; Pires, S.; Ridel, M.; Roos, L.; Trincaz-Duvoid, S.; Vannucci, F.; Varouchas, D.] UPMC, Lab Phys Nucl &amp; Hautes Energies, Paris, France; [Beau, T.; Bomben, M.; Calderini, G.; Crescioli, F.; Davignon, O.; De Cecco, S.; Demilly, A.; Derue, F.; Francavilla, P.; Krasny, M. W.; Lacour, D.; Laforge, B.; Laplace, S.; Le Dortz, O.; Lefebvre, G.; Liu, K.; Malaescu, B.; Marchiori, G.; Nikolic-Audit, I.; Ocariz, J.; Pandini, C. E.; Pires, S.; Ridel, M.; Roos, L.; Trincaz-Duvoid, S.; Vannucci, F.; Varouchas, D.] Univ Paris Diderot, Paris, France; [Beau, T.; Bomben, M.; Calderini, G.; Crescioli, F.; Davignon, O.; De Cecco, S.; Demilly, A.; Derue, F.; Francavilla, P.; Krasny, M. W.; Lacour, D.; Laforge, B.; Laplace, S.; Le Dortz, O.; Lefebvre, G.; Liu, K.; Malaescu, B.; Marchiori, G.; Nikolic-Audit, I.; Ocariz, J.; Pandini, C. E.; Pires, S.; Ridel, M.; Roos, L.; Trincaz-Duvoid, S.; Vannucci, F.; Varouchas, D.] CNRS, IN2P3, Paris, France; [Akesson, T. P. A.; Bocchetta, S. S.; Bryngemark, L.; Floderus, A.; Hawkins, A. D.; Hedberg, V.; Ivarsson, J.; Jarlskog, G.; Lytken, E.; Mjoernmark, J. U.; Smirnova, O.; Viazlo, O.] Lund Univ, Inst Fys, Lund, Sweden; [Arnal, V.; Barreiro, F.; Cantero, J.; De la Torre, H.; Del Peso, J.; Glasman, C.; Llorente Merino, J.; Terron, J.] Univ Autonoma Madrid, Dept Fis Teor C 15, Madrid, Spain; [Bertella, C.; Blum, W.; Buescher, V.; Caputo, R.; Caudron, J.; Ellinghaus, F.; Endner, O. C.; Ertel, E.; Fiedler, F.; Torregrosa, E. Fullana; Heck, T.; Hohlfeld, M.; Huesing, T. A.; Karnevskiy, M.; Kleinknecht, K.; Koenig, S.; Koepke, L.; Lin, T. H.; Lungwitz, M.; Masetti, L.; Mattmann, J.; Meyer, C.; Moritz, S.; Poettgen, R.; Rave, S.; Sander, H. G.; Schaeffer, J.; Schafer, U.; Schmitt, C.; Schott, M.; Schroeder, C.; Schuh, N.; Simioni, E.; Tapprogge, S.; Urrejola, P.; Wollstadt, S. J.; Zimmermann, C.] Johannes Gutenberg Univ Mainz, Inst Phys, Mainz, Germany; [Balli, F.; Barnes, S. L.; Cox, B. E.; Da Via, C.; Forti, A.; Ponce, J. M. Iturbe; Joshi, K. D.; Keoshkerian, H.; Klinger, J. A.; Loebinger, F. K.; Marsden, S. P.; Masik, J.; Neep, T. J.; Oh, A.; Ospanov, R.; Pater, J. R.; Peters, R. F. Y.; Price, D.; Qin, Y.; Queitsch-Maitland, M.; Robinson, J. E. M.; Schwanenberger, C.; Thompson, R. J.; Tomlinson, L.; Watts, S.; Webb, S.; Woudstra, M. J.; Wyatt, T. R.] Univ Manchester, Sch Phys &amp; Astron, Manchester, Lancs, England; [Aad, G.; Alio, L.; Barbero, M.; Chen, L.; Coadou, Y.; Diaconu, C.; Diglio, S.; Djama, F.; Feligioni, L.; Gao, J.; Hallewell, G. D.; Hubaut, F.; Kahn, S. J.; Knoops, E. B. F. G.; Le Guirriec, E.; Li, B.; Liu, J.; Madaffari, D.; Mochizuki, K.; Monnier, E.; Muanza, S.; Nagai, Y.; Nagy, E.; Pralavorio, P.; Rozanov, A.; Serre, T.; Talby, M.; Torres, R. E. Ticse; Tiouchichine, E.; Tisserant, S.; Toth, J.; Touchard, F.; Vacavant, L.] Aix Marseille Univ, CPPM, Marseille, France; [Aad, G.; Alio, L.; Barbero, M.; Chen, L.; Coadou, Y.; Diaconu, C.; Diglio, S.; Djama, F.; Feligioni, L.; Gao, J.; Hallewell, G. D.; Hubaut, F.; Kahn, S. J.; Knoops, E. B. F. G.; Le Guirriec, E.; Li, B.; Liu, J.; Madaffari, D.; Mochizuki, K.; Monnier, E.; Muanza, S.; Nagai, Y.; Nagy, E.; Pralavorio, P.; Rozanov, A.; Serre, T.; Talby, M.; Torres, R. E. Ticse; Tiouchichine, E.; Tisserant, S.; Toth, J.; Touchard, F.; Vacavant, L.] CNRS, IN2P3, Marseille, France; [Bellomo, M.; Bernard, N. R.; Brau, B.; Dallapiccola, C.; Daya-Ishmukhametova, R. K.; Moyse, E. J. W.; Pais, P.; Pueschel, E.; Ventura, D.; Willocq, S.] Univ Massachusetts, Dept Phys, Amherst, MA 01003 USA; [Belanger-Champagne, C.; Chapleau, B.; Corriveau, F.; Keyes, R. A.; Mantifel, R.; Prince, S.; Robertson, S. H.; Robichaud-Veronneau, A.; Stockton, M. C.; Stoebe, M.; Vachon, B.; Wang, K.; Warburton, A.] McGill Univ, Dept Phys, Montreal, PQ, Canada; [Barberio, E. L.; Brennan, A. J.; Jennens, D.; Kubota, T.; Hanninger, G. Nunes; Nuti, F.; Rados, P.; Spiller, L. A.; Tan, K. G.; Taylor, G. N.; Thong, W. M.; Urquijo, P.; Volpi, M.; Zanzi, D.] Univ Melbourne, Sch Phys, Melbourne, Vic 3010, Australia; [Amidei, D.; Chelstowska, M. A.; Cheng, H. C.; Dai, T.; Diehl, E. B.; Feng, H.; Ferretti, C.; Fleischmann, P.; Goldfarb, S.; Hu, X.; Levin, D.; Liu, L.; Long, J. D.; Lu, N.; Mc Kee, S. P.; McCarn, A.; Neal, H. A.; Panikashvili, N.; Qian, J.; Schwarz, T. A.; Searcy, J.; Thun, R. P.; Wilson, A.; Wu, Y.; Yu, J. M.; Zhang, D.; Zhou, B.; Zhu, J.] Univ Michigan, Dept Phys, Ann Arbor, MI 48109 USA; [Abolins, M.; Gonzalez, B. Alvarez; Arabidze, G.; Brock, R.; Chegwidden, A.; Fisher, W. C.; Halladjian, G.; Hauser, R.; Hayden, D.; Huston, J.; Linnemann, J. T.; Martin, B.; Pope, B. G.; Schoenrock, B. D.; Schwienhorst, R.; Ta, D.; Toll</t>
  </si>
  <si>
    <t>Skandary, S; Hussels, M; Konrad, A; Renger, T; Muh, F; Bommer, M; Zouni, A; Meixner, AJ; Brecht, M</t>
  </si>
  <si>
    <t>Variation of Exciton-Vibrational Coupling in Photosystem II Core Complexes from Thermosynechococcus elongatus As Revealed by Single-Molecule Spectroscopy</t>
  </si>
  <si>
    <t>10.1021/jp510631x</t>
  </si>
  <si>
    <t>[Skandary, Sepideh; Hussels, Martin; Konrad, Alexander; Meixner, Alfred J.; Brecht, Marc] Univ Tubingen, IPTC, Tubingen, Germany; [Skandary, Sepideh; Hussels, Martin; Konrad, Alexander; Meixner, Alfred J.; Brecht, Marc] Univ Tubingen, Lisa Ctr, Tubingen, Germany; [Renger, Thomas; Mueh, Frank] Johannes Kepler Univ Linz, Inst Theoret Phys, A-4040 Linz, Austria; [Bommer, Martin; Zouni, Athina] Humboldt Univ, Inst Biol, D-10099 Berlin, Germany; [Brecht, Marc] Zurich Univ Appl Sci Winterthur ZHAW, Winterthur, Switzerland</t>
  </si>
  <si>
    <t>Brecht, M (reprint author), Univ Tubingen, IPTC, Tubingen, Germany.</t>
  </si>
  <si>
    <t>Deutsche Forschungsgemeinschaft DFG [BR 4102/1-1, BR 4102/2-1]; DFG [Sfb 1078, HFSP RGP0063/2013]; Austrian Science Fund (FWF) [P24774-N27]</t>
  </si>
  <si>
    <t>Rieger, J; Janczyk, P; Hunigen, H; Neumann, K; Plendl, J</t>
  </si>
  <si>
    <t>Intraepithelial lymphocyte numbers and histomorphological parameters in the porcine gut after Enterococcus faecium NCIMB 10415 feeding in a Salmonella Typhimurium challenge</t>
  </si>
  <si>
    <t>10.1016/j.vetimm.2014.12.013</t>
  </si>
  <si>
    <t>VETERINARY IMMUNOLOGY AND IMMUNOPATHOLOGY</t>
  </si>
  <si>
    <t>0165-2427</t>
  </si>
  <si>
    <t>1873-2534</t>
  </si>
  <si>
    <t>[Rieger, J.; Huenigen, H.; Plendl, J.] Free Univ Berlin, Dept Vet Med, Inst Vet Anat, D-14195 Berlin, Germany; [Janczyk, P.] Fed Inst Risk Assessment, Dept Biol Safety, Unit Mol Diagnost &amp; Genet, D-12277 Berlin, Germany; [Neumann, K.] Charite, Dept Biometry &amp; Clin Epidemiol, D-12203 Berlin, Germany</t>
  </si>
  <si>
    <t>Rieger, J (reprint author), Free Univ Berlin, Dept Vet Med, Inst Vet Anat, Koserstr 20, D-14195 Berlin, Germany.</t>
  </si>
  <si>
    <t>Immunology; Veterinary Sciences</t>
  </si>
  <si>
    <t>German Research Foundation (DFG) through the Collaborative Research Centre 852 [SFB852/1]</t>
  </si>
  <si>
    <t>Megow, J; Rohr, MIS; Busch, MSA; Renger, T; Mitric, R; Kirstein, S; Rabe, JP; May, V</t>
  </si>
  <si>
    <t>Site-dependence of van der Waals interaction explains exciton spectra of double-walled tubular J-aggregates</t>
  </si>
  <si>
    <t>10.1039/c4cp05945j</t>
  </si>
  <si>
    <t>[Megow, Joerg] Univ Potsdam, Inst Chem, D-14476 Potsdam, Germany; [Roehr, Merle I. S.; Mitric, Roland] Univ Wurzburg, Inst Phys &amp; Theoret Chem, D-97074 Wurzburg, Germany; [Busch, Marcel Schmidt am; Renger, Thomas] Johannes Kepler Univ Linz, Inst Theoret Phys, AT-4040 Linz, Austria; [Kirstein, Stefan; Rabe, Juergen P.; May, Volkhard] Humboldt Univ, Inst Phys, D-12489 Berlin, Germany; [Rabe, Juergen P.] Humboldt Univ, IRIS Adlershof, D-12489 Berlin, Germany</t>
  </si>
  <si>
    <t>Megow, J (reprint author), Univ Potsdam, Inst Chem, Karl Liebknecht Str 24-25, D-14476 Potsdam, Germany.</t>
  </si>
  <si>
    <t>Deutsche Forschungsgemeinschaft through Sfb 951 [ME 4215/2-1]; Austrian Science Fund (FWF) [P 24774-N27]</t>
  </si>
  <si>
    <t>Eufinger, JP; Schmidt, A; Lerch, M; Janek, J</t>
  </si>
  <si>
    <t>Novel anion conductors - conductivity, thermodynamic stability and hydration of anion-substituted mayenite-type cage compounds C(12)A(7):X (X = O, OH, Cl, F, CN, S, N)</t>
  </si>
  <si>
    <t>10.1039/c4cp05442c</t>
  </si>
  <si>
    <t>[Eufinger, Jens-Peter; Janek, Juergen] Univ Giessen, Inst Phys Chem, D-35392 Giessen, Germany; [Schmidt, Alexander; Lerch, Martin] Tech Univ Berlin, Inst Chem, D-10623 Berlin, Germany</t>
  </si>
  <si>
    <t>Janek, J (reprint author), Univ Giessen, Inst Phys Chem, Heinrich Buff Ring 58, D-35392 Giessen, Germany.</t>
  </si>
  <si>
    <t>xxx@phys.chemie.uni-giessen.de</t>
  </si>
  <si>
    <t>German Research Foundation (DFG) [PAK 596, DFG Ja648/20-1, DFG Le781/14-1]</t>
  </si>
  <si>
    <t>Megow, J; Korzdorfer, T; Renger, T; Sparenberg, M; Blumstengel, S; Henneberger, F; May, V</t>
  </si>
  <si>
    <t>Calculating Optical Absorption Spectra of Thin Polycrystalline Organic Films: Structural Disorder and Site-Dependent van der Waals Interaction</t>
  </si>
  <si>
    <t>10.1021/acs.jpcc.5b01587</t>
  </si>
  <si>
    <t>[Megow, Joerg; Koerzdoerfer, Thomas] Univ Potsdam, Inst Chem, D-14476 Golm, Germany; [Renger, Thomas] Johannes Kepler Univ Linz, Inst Theoret Phys, A-4040 Linz, Austria; [Sparenberg, Mino; Blumstengel, Sylke; Henneberger, Fritz; May, Volkhard] Humboldt Univ, Inst Phys, D-12489 Berlin, Germany</t>
  </si>
  <si>
    <t>Megow, J (reprint author), Univ Potsdam, Inst Chem, Karl Liebknecht Str 24-25, D-14476 Golm, Germany.</t>
  </si>
  <si>
    <t>Deutsche Forschungsgemeinschaft [Sfb 951, ME 4215/2-1]; Austrian Science Fund (FWF) [P24774-N27]</t>
  </si>
  <si>
    <t>Ghiringhelli, LM; Vybiral, J; Levchenko, SV; Draxl, C; Scheffler, M</t>
  </si>
  <si>
    <t>Big Data of Materials Science: Critical Role of the Descriptor</t>
  </si>
  <si>
    <t>10.1103/physrevlett.114.105503</t>
  </si>
  <si>
    <t>[Ghiringhelli, Luca M.; Levchenko, Sergey V.; Scheffler, Matthias] Fritz Haber Inst Max Planck Gesell, D-14195 Berlin, Germany; [Vybiral, Jan] Charles Univ Prague, Dept Math Anal, Prague 18675, Czech Republic; [Draxl, Claudia] Humboldt Univ, Inst Phys, D-12489 Berlin, Germany; [Draxl, Claudia] IRIS Adlershof, D-12489 Berlin, Germany</t>
  </si>
  <si>
    <t>Ghiringhelli, LM (reprint author), Fritz Haber Inst Max Planck Gesell, D-14195 Berlin, Germany.</t>
  </si>
  <si>
    <t>xxx@fhi-berlin.mpg.de</t>
  </si>
  <si>
    <t>Einstein Foundation Berlin; ERC-CZ Project of the Ministry of Education, Youth and Sports of the Czech Republic [LL1203]</t>
  </si>
  <si>
    <t>Search for new phenomena in the dijet mass distribution using pp collision data at root s=8 TeV with the ATLAS detector</t>
  </si>
  <si>
    <t>10.1103/physrevd.91.052007</t>
  </si>
  <si>
    <t>[Jackson, P.; Lee, L.; Soni, N.; White, M. J.] Univ Adelaide, Dept Phys, Adelaide, SA, Australia; [Bouffard, J.; Edson, W.; Ernst, J.; Guindon, S.; Jain, V.] SUNY Albany, Dept Phys, Albany, NY 12222 USA; [Butt, A. I.; Czodrowski, P.; Gingrich, D. M.; Moore, R. W.; Pinfold, J. L.; Saddique, A.; Sbrizzi, A.; Vaque, F. Vives] Univ Alberta, Dept Phys, Edmonton, AB, Canada; [Cakir, O.;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Elles, S.; Goy, C.; Hryn'ova, T.; Jezequel, S.; Keoshkerian, H.; Koletsou, I.; Lafaye, R.; Leveque, J.; Lombardo, V. P.; Massol, N.; Przysiezniak, H.; Sauvage, G.; Sauvan, E.; Schwoerer, M.; Simard, O.; Todorov, T.; Wingerter-Seez, I.] CNRS, IN2P3, LAPP, Annecy Le Vieux, France; [Barnovska, Z.; Berger, N.; Delmastro, M.; Di Ciaccio, L.; Elles, S.; Goy, C.; Hryn'ova, T.; Jezequel, S.; Keoshkerian, H.; Koletsou, I.; Lafaye, R.; Leveque, J.; Lombardo, V. P.; Massol, N.; Przysiezniak, H.; Sauvage, G.; Sauvan, E.; Schwoerer, M.;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Div High Energy Phys, Argonne, IL 60439 USA; [Cheu, E.; Johns, K. A.; Kaushik, V.; Lampen, C. L.;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Tsipolitis, G.; Vlachos, S.] Natl Tech Univ Athens, Dept Phys, Zografos, Greece; [Abdinov, O.; Ahmadov, F.; Huseynov, N.; Javadov, N.; Khalil-zada, F.] Azerbaijan Acad Sci, Inst Phys, Baku 370143, Azerbaijan; [Bosman, M.; Caminal Armadans, R.; Casado, M. P.; Casolino, M.; Cavalli-Sforza, M.; Conidi, M. C.; Cortes-Gonzalez, A.; Farooque, T.; Fracchia, S.; Giangiobbe, V.; Gonzalez Parra, G.; Grinstein, S.; Juste Rozas, A.; Korolkov, I.; Le Menedeu, E.; Lopez Paz, I.; Martinez, M.; Mir, L. M.; Montejo Berlingen, J.; Pacheco Pages, A.; Padilla Aranda, C.; Portell Bueso, X.; Riu, I.; Rubbo, F.; Sorin, V.; Succurro, A.; Tripiana, M. F.; Tsiskaridze, S.] Univ Autonoma Barcelona, Inst Fis Altes Energies, E-08193 Barcelona, Spain; [Bosman, M.; Caminal Armadans, R.; Casado, M. P.; Casolino, M.; Cavalli-Sforza, M.; Conidi, M. C.; Cortes-Gonzalez, A.; Farooque, T.; Fracchia, S.; Giangiobbe, V.; Gonzalez Parra, G.; Grinstein, S.; Juste Rozas, A.; Korolkov, I.; Le Menedeu, E.; Lopez Paz, I.; Martinez, M.; Mir, L. M.; Montejo Berlingen, J.; Pacheco Pages, A.; Padilla Aranda, C.; Portell Bueso, X.; Riu, I.; Rubbo, F.; Sorin, V.; Succurro, A.; Tripiana, M. F.; Tsiskaridze, S.] Univ Autonoma Barcelona, Dept Fis, E-08193 Barcelona, Spain; [Agatonovic-Jovin, T.; Dimitrievska, A.; Krstic, J.; Marjanovic, M.; Popovic, D. S.; Sijacki, Dj.; Simic, Lj.; Milosavljevic, M. Vranjes] Univ Belgrade, Inst Phys, Belgrade, Serbia; [Cirkovic, P.; Mamuzic, J.] Univ Belgrade, Vinca Inst Nucl Sci,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Lawrence Berkeley Natl Lab, Div Phys, Berkeley, CA 94720 USA; [Barnett, B. M.; Beringer, J.; Biesiada, J.; Brandt, G.; Brosamer, J.; Calafiura, P.; Caminada, L. M.; Cerutti, F.; Ciocio, A.; Clarke, R. N.; Cooke, M.; Copic, K.; Dube, S.; Einsweiler, K.; Farrell, S.; Garcia-Sciveres, M.; Gilchriese, M.; Haber, C.; Heinemann, B.; Hinchliffe, I.; Holmes, T. R.; Hurwitz, M.; Jeanty, L.; Lavrijsen, W.; Leggett, C.; Loscutoff, P.; Marshall, Z.; Ohm, C. C.; Ovcharova, A.; Griso, S. Pagan; Potamianos, K.; Pranko, A.; Quarrie, D. R.; Shapiro, M.; Sood, A.; Tibbetts, M. J.; Trottier-McDonald, M.; Tsulaia, V.; Virzi, J.; Wang, H.; Yao, W-M.; Yu, D. R.] Univ Calif Berkeley, Berkeley, CA 94720 USA; [Kuutmann, E. Bergeaas; Giorgi, F. M.; Grancagnolo, S.; Herbert, G. H.; Herrberg-Schubert, R.; Hristova, I.; Kind, O.; Kolanoski, H.; Lacker, H.; Lohse, T.; Nikiforov, A.; Rehnisch, L.; Rieck, P.; Schulz, H.; Stamm, S.; Wendland, D.; zur Nedden, M.] Humboldt Univ, Dept Phys,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Manghi, F. Lasagni; Massa, I.; Massa, L.; Mengarelli, A.; Negrini, M.; Piccinini, M.; Rinaldi, L.; Romano, M.; Sbarra, C.; Semprini-Cesari, N.; Spighi, R.; Tupputi, S. A.; Valentinetti, S.; Villa, M.; Zoccoli, A.] Ist Nazl Fis Nucl, Sez Bologna, Bologna, Italy; [Alberghi, G. L.; Caforio, D.; De Castro, S.; Di Sipio, R.; Fabbri, L.; Franchini, M.; Gabrielli, A.; Grafstroem, P.; Manghi, F. Lasagni; Massa, I.; Massa, L.;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Lenz, T.;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Dell'Acqua, A.;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[Amaral Coutinho, Y.; Caloba, L. P.; Maidantchik, C.; Marroquim, F.; Nepomuceno, A. A.; Seixas, J. M.] Univ Fed Rio de Janeiro, COPPE EE IF, Rio De Janeiro, Brazil; [Cerqueira, A. S.; Manhaes de Andrade Filho, L.]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Jenni, P.; Jungst, R. M.; Kaneda, M.; Klioutchnikova, T.; Krasznahorkay, A.; Lantzsch, K.; Lassnig, M.; Miotto, G. Lehmann; Lenzi, B.; Lichard, P.; Macina, D.; Malyukov, S.; Mandelli, B.; Mapelli, L.; Martin, B.; Marzin, A.; Messina, A.; Meyer, J.; Milic, A.; Mornacchi, G.; Nairz, A. M.; Nakahama, Y.; Negri, G.; Nessi, M.; Nicquevert, B.; Nordberg, M.; Palestini, S.; Pauly, T.; Pernegger, H.; Peters, K.; Petersen, B. A.; Pommes, K.; Poppleton, A.; Poulard, G.; Prasad, S.; Rammensee, M.; Raymond, M.; Rembser, C.; Rodrigues, L.; Roe, S.; Ruiz-Martinez, A.; Salzburger, A.; Savu, D. O.;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 B.; Liu, J. B.; Liu, K.; Liu, Y.; Peng, H.; Song, H. Y.; Xu, L.; Zhao, Z.; Zhu, Y.] Univ Sci &amp; Technol China, Dept Modern Phys, Anhui, Peoples R China; [Chen, S.; Li, Y.; Wang, C.] Nanjing Univ, Dept Phys, Nanjing, Jiangsu, Peoples R China; [Chen, L.; Feng, C.; Ge, P.; Ma, L. L.; Zhang, X.; Zhu, C. G.] Shandong Univ, Sch Phys, Jinan, Shandong, Peoples R China; [Li, L.; Yang, H.] Shanghai Jiao Tong Univ, Dept Phys, Shanghai 200030, Peoples R China; [Boumediene, D.; Busato, E.; Calvet, D.; Calvet, S.; Donini, J.; Dubreuil, E.; Ghodbane, N.; Gilles, G.; Gris, Ph.; Guicheney, C.; Liao, H.; Pallin, D.; Hernandez, D. Paredes; Podlyski, F.; Santoni, C.; Theveneaux-Pelzer, T.; Valery, L.; Vazeille, F.] Univ Clermont Ferrand, Phys Corpusculaire Lab,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Joergensen, M. D.; Loevschall-Jensen, A. E.; Monk, J.; Pedersen, L. E.; Petersen, T. C.; Pingel, A.; Simonyan, M.; Thomsen, L. A.; Wiglesworth, C.; Xella, S.] Univ Copenhagen, Niels Bohr Inst, Copenhagen, Denmark; [Capua, M.; Crosetti, G.; La Rotonda, L.; Mastroberardino, A.; Policicchio, A.; Salvatore, D.; Scarfone, V.; Schioppa, M.; Susinno, G.; Tassi, E.] Ist Nazl Fis Nucl, Lab Nazl Frascati, Grp Collegato Cosenza, Cosenza, Italy; [Capua, M.; Crosetti, G.; La Rotonda, L.; Mastroberardino, A.; Policicchio, A.; Salvatore, D.; Scarfone, V.; Schioppa, M.; Susinno, G.; Tassi, E.] Univ Calabria, Dipartmento Fis, I-87036 Arcavacata Di Rende, Italy; [Adamczyk, L.; Bold, T.; Dabrowski, W.; Dwuznik, M.; Dyndal, M.; Grabowska-Bold, I.; Kisielewska, D.; Koperny, S.; Kowalski, T. Z.; Mindur, B.; Przybycien, M.; Zemla, A.] AGH Univ Sci &amp; Technol, Fac Phys &amp; Appl Comp Sci, PL-30059 Krakow, Poland; [Palka, M.] Jagiellonian Univ, Marian Smoluchowski Inst Phys, Krakow, Poland; [Banas, E.; de Renstrom, P. A. Bruckman; Chwastowski, J. J.; Derendarz, D.; Gornicki, E.; Hajduk, Z.; Iwanski, W.; Kaczmarska, A.; Korcyl, K.; Malecki, Pa.; Olszowska, J.; Stanecka, E.; Staszewski, R.; Trzebinski, M.; Trzupek, A.; Wolter, M. W.; Wosiek, B. K.; Wozniak, K. W.; Zabinski, B.] Polish Acad Sci, Henryk Niewodniczanski Inst Nucl Phys, Krakow, Poland; [Cao, T.; Firan, A.; Hoffman, J.; Kama, S.; Kehoe, R.; Randle-Conde, A. S.; Sekula, S. J.; Stroynowski, R.; Wang, H.; Ye, S.] So Methodist Univ, Dept Phys, Dallas, TX 75275 USA; [Izen, J. M.; Leyton, M.; Lou, X.; Namasivayam, H.; Reeves, K.] Univ Texas Dallas, Dept Phys, Richardson, TX 75083 USA; [Argyropoulos, S.; Asbah, N.; Bessner, M.;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Hamburg, Germany; [Argyropoulos, S.; Asbah, N.; Bessner, M.; Bloch, I.; Borroni, S.; Camarda, S.; Dassoulas, J. A.; Deterre, C.; Dietrich, J.; Filipuzzi, M.;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Tech Univ Dortmund, Inst Expt Phys 4, D-44221 Dortmund, Germany; [Anger, P.; Friedrich, F.; Grohs, J. P.; Gumpert, C.; Kobel, M.; Mader, W. F.; Morgenstern, M.; Novgorodova, O.; Rudolph, C.; Schnoor, U.; Siegert, F.; Socher, F.; Staerz, S.; Straessner, A.; Vest, A.; Wahrmund, S.] Tech Univ Dresden, Inst Kern &amp; Teilchenphys, D-01062 Dresden, Germany; [Arce, A. T. H.; Benjamin, D. P.; Bocci, A.; Cerio, B.; Kajomovitz, E.; Kotwal, A.; Kruse, M. C.; Li, L.; Li, S.;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Prokofiev, K.; Sansoni, A.; Testa, M.; Vilucchi, E.] Ist Nazl Fis Nucl, Lab Nazl Frascati, I-00044 Frascati, Italy; [Amoroso, S.; Arnold, H.; Betancourt, C.; Boehler, M.; Bruneliere, R.; Buehrer, F.; Buescher, D.; Coniavitis, E.; Consorti, V.; Dao, V.; Di Simone, A.; Fehling-Kaschek, M.; Flechl, M.; Giuliani, C.; Herten, G.; Jakobs, K.; Javurek, T.; Jenni, P.; Kiss, F.; Koeneke, K.; Kopp, A. K.; Kuehn, S.; Lai, S.; Landgraf, U.; Madar, R.; Mahboubi, K.; Mohr, W.; Pagacova, M.; Parzefall, U.; Rave, T. C.; Ronzani, M.; Ruehr, F.; Rurikova, Z.; Ruthmann, N.; Schillo, C.; Schmidt, E.; Schumacher, M.; Sommer, P.; Sundermann, J. E.; Temming, K. K.; Tsiskaridze, V.; Ungaro, F. C.; von Radziewski, H.; Anh, T. Vu; Warsinsky, M.; Weiser, C.; Werner, M.; Zimmermann, S.] Univ Freiburg, Fak Math &amp; Phys, D-79106 Freiburg, Germany; [Alexandre, G.; Aloisio, A.; Ancu, L. S.; Barone, G.; Bell, P. J.; Noccioli, E. Benhar; De Mendizabal, J. Bilbao; Bucci, F.; Toro, R. Camacho; Clark, A.; Delitzsch, C. M.; della Volpe, D.; Doglioni, C.; Ferrere, D.; Gadomski, S.; Gonzalez-Sevilla, S.; Goulette, M. P.; Gramling, J.; Guescini, F.; Iacobucci, G.; Katre, A.; La Rosa, A.; Mermod, P.; Miucci, A.; Muenstermann, D.; Nektarijevic, S.; Nessi, M.; Nikolics, K.; Picazio, A.; Pohl, M.; Rosbach, K.;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O'Shea, V.; Barrera, C. Oropeza; Qin, G.; Quilty, D.; Ravenscroft, T.; Robson, A.; Saxon, D. H.; Smith, K. M.; St Denis, R. D.; Stewart, G. A.; Thompson, A. S.; Wright, M.] Univ Glasgow, SUPA Sch Phys &amp; Astron, Glasgow, Lanark, Scotland; [Bierwagen, K.; Bindi, M.; Blumenschein, U.; George, M.; Graber, L.; Grosse-Knetter, J.; Hamer, M.; Hensel, C.; Kareem, M. J.; Kawamura, G.; Keil, M.; Kroeninger, K.; Lemmer, B.; Magradze, E.;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J-Y.; Ledroit-Guillon, F.; Lleres, A.; Lucotte, A.; Malek, F.; Monini, C.; Stark, J.; Trocme, B.; Wu, M.] Univ Grenoble Alpes, CNRS, IN2P3, Lab Phys Subat &amp; Cosmol, Grenoble, France; [McFarlane, K. W.] Hampton Univ, Dept Phys, Hampton, VA 23668 USA; [da Costa, J. Barreiro Guimaraes; Butler, B.; Catastini, P.; Conti, G.; Franklin, M.; Huth, J.; Ippolito, V.; Mateos, D. Lopez; Mercurio, K. M.; Morii, M.; Skottowe, H. P.; Spearman, W. R.; Sun, S.; Yen, A. L.; della Porta, G. Zevi] Harvard Univ, Lab Particle Phys &amp; Cosmol, Cambridge, MA 02138 USA; [Andrei, V.; Baas, A.;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[Brunet, S.; Dattagupta, A.; Evans, H.; Gagnon, P.; Lammers, S.; Martinez, N. Lorenzo; Luehring, F.; Ogren, H.; Penwell, J.; Poveda, J.; Weinert, B.; Zieminska, D.] Indiana Univ, Dept Phys, Bloomington, IN 47405 USA; [Franz, S.; Jussel, P.; Kneringer, E.; Lukas, W.; Ritsch, E.; Usanova, A.] Leopold Franzens Univ, Inst Astro &amp; Teilchenphys, Innsbruck, Austria; [Mallik, U.; Mandrysch, R.; Morange, N.; Zaidan, R.] Univ Iowa, Iowa City, IA USA; [Chen, C.; Cochran, J.; De Lorenzi, F.; Dudziak, F.; Krumnack, N.; Prell, S.; Shrestha, S.; Yamamoto, K.]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Joint Inst Nucl Res Dubna, Dubna, Russia; [Amako, K.; Aoki, M.; Arai, Y.; Ikegami, Y.; Ikeno, M.; Iwasaki, H.; Kanzaki, J.; Kohriki, T.; Kondo, T.; Kono, T.; Makida, Y.; Mitsui, S.; Nagano, K.; Nakamura, K.; Nozaki, M.; Odaka, S.; Sasaki, O.; Suzuki, Y.; Takubo, Y.; Tanaka, S.; Terada, S.; Tokushuku, K.; Tsuno, S.; Unno, Y.; Yamada, M.; Yasu, Y.] High Energy Accelerator Res Org, KEK, Tsukuba, Ibaraki, Japan; [Chen, Y.; Hasegawa, M.; Inamaru, Y.; Kishimoto, T.; Kurashige, H.; Kurumida, R.; Ochi, A.; Shimizu, S.; Takeda, H.; Yakabe, R.; Yamazaki, Y.; Yuan, L.] Kobe Univ, Grad Sch Sci, Kobe, Hyogo, Japan; [Ishino, M.; Sumida, T.; Tashiro, T.] Kyoto Univ, Fac Sci, Kyoto, Japan; [Takashima, R.] Kyoto Univ, Kyoto 612, Japan; [Kawagoe, K.; Oda, S.; Otono, H.; Tojo, J.] Kyushu Univ, Dept Phys, Fukuoka 812, Japan; [Alconada Verzini, M. J.; Alonso, F.; Anduaga, X. S.; Dova, M. T.; Monticelli, F.; Wahlberg, H.] Univ Nacl La Plata, Inst Fis La Plata, RA-1900 La Plata, Buenos Aires, Argentina; [Alconada Verzini, M. J.; Alonso, F.; Anduaga, X. S.; Dova, M. T.; Monticelli, F.; Wahlberg, H.] Consejo Nacl Invest Cient &amp; Tecn, La Plata, Buenos Aires, Argentina; [Allison, L. J.; Barton, A. E.; Beattie, M. D.; Borissov, G.; Bouhova-Thacker, E. V.; Chilingarov, A.; Dearnaley, W. J.; Fox, H.; Grimm, K.; Henderson, R. C. W.; Hughes, G.; Jones, G.; Jones, R. W. L.; Kartvelishvili, V.; Long, R. E.; Love, P. A.; Maddocks, H. J.; Smizanska, M.; Walder, J.] Univ Lancaster, Dept Phys, Lancaster, England; [Chiodini, G.; Gorini, E.; Orlando, N.; Perrino, R.; Primavera, M.; Spagnolo, S.; Ventura, A.] Ist Nazl Fis Nucl,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Liu, K.;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CNRS, IN2P3, Paris, France; [Akesson, T. P. A.; Bocchetta, S. S.; Bryngemark, L.; Floderus, A.; Hawkins, A. D.; Hedberg, V.; Ivarsson, J.; Jarlskog, G.; Lytken, E.; Meirose, B.; Mjornmark, J. U.; Smirnova, O.; Viazlo, O.] Lund Univ, Inst Fys, Lund, Sweden; [Arnal, V.; Barreiro, F.; Cantero, J.; De la Torre, H.; Del Peso, J.; Glasman, C.; Llorente Merino, J.; Terron, J.] Univ Autonoma Madrid, Dept Fis Teor C15, Madrid, Spain; [Blum, W.; Buescher, V.; Caputo, R.; Ellinghaus, F.; Endner, O. C.; Ertel, E.; Fiedler, F.; Torregrosa, E. Fullana; Goeringer, C.; Heck, T.; Hohlfeld, M.; Hsu, P. J.; Huelsing, T. A.;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Mainz, Germany; [Almond, J.; Borri, M.; Cox, B. E.; Da Via, C.; Forti, A.; Ponce, J. M. Iturbe; Joshi, K. D.; Klinger, J. A.; Loebinger, F. K.; Marsden, S. P.; Masik, J.; Neep, T. J.; Oh, A.; Owen, M.; Pater, J. R.; Peters, R. F. Y.; Price, D.; Qin, Y.; Queitsch-Maitland, M.; Robinson, J. E. M.; Schwanenberger, C.; Thompson, R. J.; Tomlinson, L.; Watts, S.; Webb, S.; Woudstra, M. J.; Wyatt, T. R.; Yang, U. K.] Univ Manchester, Sch Phys &amp; Astron, Manchester, Lancs, England; [Aad, G.; Alio, L.;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Aix Marseille Univ, CPPM, Marseille, France; [Aad, G.; Alio, L.; Barbero, M.; Chen, L.; Clemens, J. C.; Coadou, Y.; Diglio, S.; Djama, F.; Feligioni, L.; Gao, J.; Ho</t>
  </si>
  <si>
    <t>Simultaneous measurements of the t(t)over-bar, W+W-, and Z/gamma* -&gt; tau tau production cross-sections in pp collisions at root s=7 TeV with the ATLAS detector</t>
  </si>
  <si>
    <t>10.1103/physrevd.91.052005</t>
  </si>
  <si>
    <t>[Jackson, P.; Soni, N.; White, M. J.] Univ Adelaide, Dept Phys, Adelaide, SA, Australia; [Bouffard, J.; Edson, W.; Ernst, J.; Fischer, A.; Guindon, S.; Jain, V.] SUNY Albany, Dept Phys, Albany, NY 12222 USA; [Butt, A. I.; Czodrowski, P.; Gingrich, D. M.; Moore, R. W.; Pinfold, J. L.; Saddique, A.; Sbrizzi, A.; Subramania, H. S.; Vaque, F. Vives] Univ Alberta, Dept Phys, Edmonton, AB, Canada; [Cakir, O.; Ciftci, A. K.; Ciftci, R.; Yildiz, H. Duran; Kuday, S.] Ankara Univ, Dept Phys, TR-06100 Ankara, Turkey; [Yilmaz, M.] Gazi Univ, Dept Phys,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Karastathis, N.; Leontsinis, S.; Maltezos, S.; Ntekas, K.; Panagiotopoulou, E.; Papadopoulou, Th. D.; Tsipolitis, G.; Vlachos, S.] Natl Tech Univ Athens, Dept Phys, GR-15773 Zografos, Greece; [Abdinov, O.; Ahmadov, F.; Huseynov, N.; Javadov, N.; Khalil-zada, F.] Azerbaijan Acad Sci, Inst Phys, Baku 370143, Azerbaijan; [Bosman, M.; Caminal Armadans, R.; Casado, M. P.; Casolino, M.; Cavalli-Sforza, M.; Conidi, M. C.; Cortes-Gonzalez, A.; Farooque, T.; Fracchia, S.; Giangiobbe, V.; Gonzalez Parra, G.; Grinstein, S.; Juste Rozas, A.; Korolkov, I.; Le Menedeu, E.; Lopez Paz, I.; Martinez, M.; Mir, L. M.; Montejo Berlingen, J.; Pacheco Pages, A.; Padilla Aranda, C.; Portell Bueso, X.; Riu, I.; Rubbo, F.; Sorin, V.; Succurro, A.; Tripiana, M. F.; Tsiskaridze, S.] Univ Autonoma Barcelona, Inst Fis Altes Energies, E-08193 Barcelona, Spain; [Bosman, M.; Caminal Armadans, R.; Casado, M. P.; Casolino, M.; Cavalli-Sforza, M.; Conidi, M. C.; Cortes-Gonzalez, A.; Farooque, T.; Fracchia, S.; Giangiobbe, V.; Gonzalez Parra, G.; Grinstein, S.; Juste Rozas, A.; Korolkov, I.; Le Menedeu, E.; Lopez Paz, I.; Martinez, M.; Mir, L. M.; Montejo Berlingen, J.; Pacheco Pages, A.; Padilla Aranda, C.; Portell Bueso, X.; Riu, I.; Rubbo, F.; Sorin, V.; Succurro, A.; Tripiana, M. F.; Tsiskaridze, S.] Univ Autonoma Barcelona, Dept Fis, E-08193 Barcelona, Spain; [Agatonovic-Jovin, T.; Dimitrievska, A.; Krstic, J.; Marjanovic, M.; Popovic, D. S.; Sijacki, Dj.; Simic, Lj.] Univ Belgrade, Inst Phys, Belgrade, Serbia; [Cirkovic, P.; Mamuzic, J.] Univ Belgrade, Vinca Inst Nucl Sci,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Wendland, D.; zur Nedden, M.] Humboldt Univ, Dept Phys,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Massa, I.; Mengarelli, A.; Negrini, M.; Piccinini, M.; Polini, A.; Rinaldi, L.; Romano, M.; Sbarra, C.; Semprini-Cesari, N.; Spighi, R.; Tupputi, S. A.; Valentinetti, S.; Villa, M.; Zoccoli, A.] Ist Nazl Fis Nucl, Sez Bologna, I-40126 Bologna, Italy; [Alberghi, G. L.; Caforio, D.; De Castro, S.; Di Sipio, R.; Fabbri, L.; Franchini, M.; Gabrielli, A.; Grafstroem, P.; Massa, I.;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[Amaral Coutinho, Y.; Caloba, L. P.; Maidantchik, C.; Marroquim, F.; Nepomuceno, A. A.; Seixas, J. M.] Univ Fed Rio de Janeiro, COPPE EE IF, Rio De Janeiro, Brazil; [Cerqueira, A. S.; de Andrade Filho, L. Manhaes]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Oakham, F. G.; Pasztor, G.; Tarrade, F.; Ueno, R.; Vincter, M. G.; Whalen, K.] Carleton Univ, Dept Phys, Ottawa, ON K1S 5B6, Canada; [Abreu, R.;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Jenni, P.; Jungst, R. M.; Kaneda, M.; Klioutchnikova, T.; Krasznahorkay, A.; Lantzsch, K.; Lassnig, M.; Miotto, G. Lehmann; Lenzi, B.; Lichard, P.; Macina, D.; Malyukov, S.; Mandelli, B.; Mapelli, L.; Martin, B.; Marzin, A.; Messina, A.; Meyer, J.; Milic, A.; Mornacchi, G.; Nairz, A. M.; Nakahama, Y.; Negri, G.; Nessi, M.; Nicquevert, B.; Nordberg, M.; Ohm, C. C.; Palestini, S.; Pauly, T.; Pernegger, H.; Peters, K.; Petersen, B. A.; Pommes, K.; Poppleton, A.; Poulard, G.; Prasad, S.; Rammensee, M.; Raymond, M.; Rembser, C.; Rodrigues, L.; Roe, S.; Ruiz-Martinez, A.; Salzburger, A.; Savu, D. O.;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Meyer, C.;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 B.; Liu, J. B.; Liu, K.; Liu, Y.; Peng, H.; Song, H. Y.; Xu, L.; Zhao, Z.; Zhu, Y.] Univ Sci &amp; Technol China, Dept Modern Phys, Hefei, Anhui, Peoples R China; [Chen, S.; Li, Y.; Wang, C.] Nanjing Univ, Dept Phys, Nanjing, Jiangsu, Peoples R China; [Chen, L.; Feng, C.; Ge, P.; Ma, L. L.; Zhang, X.; Zhu, C. G.] Shandong Univ, Sch Phys, Jinan, Shandong, Peoples R China; [Li, L.; Yang, H.] Shanghai Jiao Tong Univ, Dept Phys, Shanghai 200030, Peoples R China; [Boumediene, D.; Busato, E.; Calvet, D.; Calvet, S.; Donini, J.; Dubreuil, E.; Ghodbane, N.; Gilles, G.; Gris, Ph.; Guicheney, C.; Liao, H.; Pallin, D.; Hernandez, D. Paredes; Podlyski, F.; Santoni, C.; Theveneaux-Pelzer, T.; Valery, L.; Vazeille, F.] Univ Clermont Ferrand, Phys Lab,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D.; Hansen, P. H.; Joergensen, M. D.; Loevschall-Jensen, A. E.; Monk, J.; Petersen, T. C.; Pingel, A.; Simonyan, M.; Thomsen, L. A.; Wiglesworth, C.; Xella, S.] Univ Copenhagen, Niels Bohr Inst, DK-2100 Copenhagen, Denmark; [Capua, M.; Crosetti, G.; La Rotonda, L.; Mastroberardino, A.; Policicchio, A.; Salvatore, D.; Scarfone, V.; Schioppa, M.; Susinno, G.; Tassi, E.] Ist Nazl Fis Nucl, Lab Nazl Frascati, Grp Collegato Cosenza, Cosenza,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PL-30059 Krakow, Poland; [Palka, M.] Jagiellonian Univ, Marian Smoluchowski Inst Phys, Krakow, Poland; [Banas, E.; de Renstrom,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[Argyropoulos, S.; Asbah, N.;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Hamburg, Germany; [Argyropoulos, S.; Asbah, N.; Bessner, M. F.; Bloch, I.; Borroni, S.; Camarda, S.; Dassoulas, J. A.; Deterre, C.; Dietrich, J.; Filipuzzi, M.;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D-44221 Dortmund, Germany; [Anger, P.; Friedrich, F.; Grohs, J. P.; Gumpert, C.; Kobel, M.; Leonhardt, K.; Mader, W. F.; Morgenstern, M.; Novgorodova, O.; Rudolph, C.; Schnoor, U.; Siegert, F.; Socher, F.; Staerz, S.; Straessner, A.; Vest, A.; Wahrmund, S.] Tech Univ Dresden, Inst Kern &amp; Teilchenphys, D-01062 Dresden, Germany; [Arce, A. T. H.; Benjamin, D. P.; Bocci, A.; Cerio, B.; Kajomovitz, E.; Kotwal, A.; Kruse, M. C.; Li, L.; Li, S.; Liu, M.;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Prokofiev, K.; Sansoni, A.; Testa, M.; Vilucchi, E.] Ist Nazl Fis Nucl, Lab Nazl Frascati, I-00044 Frascati, Italy; [Amoroso, S.; Arnold, H.; Betancourt, C.; Boehler, M.; Bruneliere, R.; Buehrer, F.; Buescher, D.; Coniavitis, E.; Consorti, V.; Di Simone, A.; Fehling-Kaschek, M.; Flechl, M.; Giuliani, C.; Herten, G.; Jakobs, K.; Javurek, T.; Jenni, P.; Kiss, F.; Koeneke, K.; Kopp, A. K.; Kuehn, S.; Lai, S.; Landgraf, U.; Madar, R.; Mahboubi, K.; Mohr, W.; Pagacova, M.; Parzefall, U.; Rave, T. C.; Ruehr, F.; Rurikova, Z.; Ruthmann, N.; Schillo, C.; Schmidt, E.; Schumacher, M.; Sommer, P.; Sundermann, J. E.; Temming, K. K.; Tsiskaridze, V.; Ungaro, F. C.; von Radziewski, H.; Anh, T. Vu; Warsinsky, M.; Weiser, C.; Werner, M.; Zimmermann, S.] Univ Freiburg, Fak Math &amp; Phys, Freiberg,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Nessi, M.; Nikolics, K.; Picazio, A.; Pohl, M.; Rosbach, K.; Tykhonov, A.;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Moraes, A.; O'Shea, V.; Barrera, C. Oropeza; Qin, G.; Quilty, D.; Ravenscroft, T.; Robson, A.; Saxon, D. H.; Smith, K. M.; St Denis, R. D.; Stewart, G. A.; Thompson, A. S.; Wright, M.] Univ Glasgow, SUPA Sch Phys &amp; Astron, Glasgow, Lanark, Scotland; [Bierwagen, K.; Bindi, M.; Blumenschein, U.; George, M.; Graber, L.; Grosse-Knetter, J.; Hamer, M.; Hensel, C.; Kawamura, G.; Keil, M.; Kroeninger, K.; Lemmer, B.; Magradze, E.;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J-Y.; Le, B. T.;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Mateos, D. Lopez; Mercurio, K. M.; Morii, M.; Skottowe, H. P.; Spearman, W. R.; Sun, S.; Yen, A. L.; della Porta, G. Zevi] Harvard Univ, Lab Particle Phys &amp; Cosmol, Cambridge, MA 02138 USA; [Andrei, V.; Baas, A.; Brandt, O.; Davygora, Y.; Dietzsch, T. A.; Dunford, M.; Hanke, P.; Hofmann, J. I.;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[Gandrajula, R. P.; Mallik, U.; Mandrysch, R.; Morange, N.; Zaidan, R.] Univ Iowa, Iowa City, IA USA; [Chen, C.; Cochran, J.; De Lorenzi, F.; Dudziak, F.; Krumnack, N.; Prell, S.; Shrestha, S.; Yamamoto, K.]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Zhemchugov, A.; Zimine, N. I.] Joint Inst Nucl Res Dubna,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[Inamaru, Y.; Kishimoto, T.; Kurashige, H.; Kurumida, R.; Ochi, A.; Shimizu, S.; Takeda, H.; Yamazaki, Y.; Yuan, L.] Kobe Univ, Grad Sch Sci, Kobe, Hyogo, Japan; [Ishino, M.; Sumida, T.; Tashiro, T.] Kyoto Univ, Fac Sci, Kyoto, Japan; [Takashima, R.] Kyoto Univ, Kyoto 612, Japan; [Kawagoe, K.; Oda, S.; Otono, H.; Tojo, J.] Kyushu Univ, Dept Phys, Fukuoka 812, Japan; [Alconada Verzini, M. J.; Alonso, F.; Anduaga, X. S.; Dova, M. T.; Monticelli, F.; Wahlberg, H.] Univ Nacl La Plata, Inst Fis La Plata, RA-1900 La Plata, Buenos Aires, Argentina; [Alconada Verzini, M. J.; Alonso, F.; Anduaga, X. S.; Dova, M. T.; Monticelli, F.; Wahlberg, H.] Consejo Nacl Invest Cient &amp; Tecn, La Plata, Buenos Aires, Argentina; [Allison, L. J.; Barton, A. E.;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Ist Nazl Fis Nucl, Sez Lecce,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Cantrill, R.; Connelly, I. A.; Cooper-Smith, N. J.; Cowan, G.; Duguid, L.; George, S.; Gibson, S. M.; Kempster, J. J.;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Liu, K.;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CNRS, IN2P3, Paris, France; [Akesson, T. P. A.; Bocchetta, S. S.; Bryngemark, L.; Floderus, A.; Hawkins, A. D.; Hedberg, V.; Ivarsson, J.; Jarlskog, G.; Lytken, E.; Meirose, B.; Mjornmark, J. U.; Smirnova, O.; Viazlo, O.] Lund Univ, Inst Fys, Lund, Sweden; [Arnal, V.; Barreiro, F.; Cantero, J.; De la Torre, H.; Del Peso, J.; Glasman, C.; Llorente Merino, J.; Terron, J.] Univ Autonoma Madrid, Dept Fis Teor C15, Madrid, Spain; [Blum, W.; Buescher, V.; Caputo, R.; Ellinghaus, F.; Endner, O. C.; Ertel, E.; Fiedler, F.; Torregrosa, E. Fullana; Goeringer, C.; Heck, T.; Hohlfeld, M.; Hsu, P. J.; Huelsing, T. A.; Ji, W.;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Mainz, Germany; [Almond, J.; Borri, M.; Cox, B. E.; Da Via, C.; Forti, A.; Ponce, J. M. Iturbe; Joshi, K. D.; Klinger, J. A.; Loebinger, F. K.; Marsden, S. P.; Masik, J.; Neep, T. J.; Oh, A.; Owen, M.; Pater, J. R.; Peters, R. F. Y.; Qin, Y.; Queitsch-Maitland, M.; Robinson, J. E. M.; Schwanenberger, C.; Tomlinson, L.; Watts, S.; Webb, S.; Woudstra, M. J.; Wyatt, T. R.; Yang, U. K.] Univ Manchester, Sch Phys &amp; Astron, Manchester, Lancs, England; [Aad, G.; Alio, L.; Barbero, M.; Bertella, C.; Chen, L.; Clemens, J. C.; Coadou, Y.; Diglio, S.; Djama, F.; Feligioni, L.; Gao, J.; Hoffmann, D.; Hubaut, F.; Knoops, E. B. F. G.; Le Guirriec, E.; Li, B.; Madaffari, D.; Mochizuki, K.; Monnier, E.; Muanza, S.; Nagai, Y.; Pralavorio, P.; Rozanov, A.; Serre, T.; Talby, M.; Tiouchichine, E.; Tisserant, S.; Toth, J.; Touchard, F.; Ughetto, M.; Vacavant, L.] Aix Marseille Univ, CPPM, Marseille, France; [Aad, G.; Alio, L.; Barbero, M.; Bertella, C.; Chen, L.; Clemens, J. C.; Coadou, Y.; Diglio, S.; Djama, F.; Feligioni, L.; Gao, J.; Hoffmann, D.; Hubaut, F.; Knoops, E. B. F. G.; Le Guirriec, E</t>
  </si>
  <si>
    <t>Kristensen, SR; Bech, M; Quentin, W</t>
  </si>
  <si>
    <t>A roadmap for comparing readmission policies with application to Denmark, England, Germany and the United States</t>
  </si>
  <si>
    <t>10.1016/j.healthpol.2014.12.009</t>
  </si>
  <si>
    <t>[Kristensen, Soren Rud] Univ Manchester, Manchester Ctr Hlth Econ, Manchester M13 9PL, Lancs, England; [Kristensen, Soren Rud; Bech, Mickael] Univ Southern Denmark, Dept Econ &amp; Business, COHERE Ctr Hlth Econ Res, Odense, Denmark; [Quentin, Wilm] Berlin Univ Technol, Dept Hlth Care Management, Berlin, Germany; [Quentin, Wilm] European Observ Hlth Syst &amp; Policies, Brussels, Belgium</t>
  </si>
  <si>
    <t>Bech, M (reprint author), Univ Southern Denmark, Dept Econ &amp; Business, COHERE Ctr Hlth Econ Res, Odense, Denmark.</t>
  </si>
  <si>
    <t>xxx@sam.sdu.dk</t>
  </si>
  <si>
    <t>Erben, U; Pawlowski, NN; Doerfel, K; Loddenkemper, C; Hoffmann, JC; Siegmund, B; Kuhl, AA</t>
  </si>
  <si>
    <t>Targeting human CD2 by the monoclonal antibody CB.219 reduces intestinal inflammation in a humanized transfer colitis model</t>
  </si>
  <si>
    <t>10.1016/j.clim.2015.01.004</t>
  </si>
  <si>
    <t>CLINICAL IMMUNOLOGY</t>
  </si>
  <si>
    <t>1521-6616</t>
  </si>
  <si>
    <t>1521-7035</t>
  </si>
  <si>
    <t>[Erben, Ulrike; Pawlowski, Nina N.; Doerfel, Katja; Siegmund, Britta; Kuehl, Anja A.] Charite, Dept Med Gastroenterol Infect Dis &amp; Rheumatol 1, D-12203 Berlin, Germany; [Erben, Ulrike; Pawlowski, Nina N.; Doerfel, Katja; Siegmund, Britta; Kuehl, Anja A.] Charite, Res Ctr ImmunoSci, D-12203 Berlin, Germany; [Loddenkemper, Christoph] Charite, Inst Pathol, D-12203 Berlin, Germany; [Hoffmann, Jorg C.] St Marien Hosp, Dept Med 1, D-67067 Ludwigshafen, Germany</t>
  </si>
  <si>
    <t>Kuhl, AA (reprint author), Charite Campus Benjamin Franklin, Dept Med 1, Hindenburgdamm 30, D-12203 Berlin, Germany.</t>
  </si>
  <si>
    <t>Deutsche Forschungsgerneinschaft [SFB633]</t>
  </si>
  <si>
    <t>Schwab, EH; Pohl, TLM; Haraszti, T; Schwaerzer, GK; Hiepen, C; Spatz, JP; Knaus, P; Cavalcanti-Adam, EA</t>
  </si>
  <si>
    <t>Nanoscale Control of Surface Immobilized BMP-2: Toward a Quantitative Assessment of BMP-Mediated Signaling Events</t>
  </si>
  <si>
    <t>10.1021/acs.nanolett.5b00315</t>
  </si>
  <si>
    <t>[Schwab, Elisabeth H.; Pohl, Theresa L. M.; Haraszti, Tamas; Spatz, Joachim P.; Cavalcanti-Adam, Elisabetta A.] Heidelberg Univ, Inst Phys Chem, Dept Biophys Chem, D-69120 Heidelberg, Germany; [Schwab, Elisabeth H.; Pohl, Theresa L. M.; Haraszti, Tamas; Spatz, Joachim P.; Cavalcanti-Adam, Elisabetta A.] Max Planck Inst Intelligent Syst, Dept New Mat &amp; Biosyst, D-70569 Stuttgart, Germany; [Schwaerzer, Gerburg K.; Hiepen, Christian; Knaus, Petra] Free Univ Berlin, Inst Chem &amp; Biochem, D-14195 Berlin, Germany; [Hiepen, Christian; Knaus, Petra] Berlin Brandenburg Sch Regenerat Therapies BSRT, Charite Campus Virchow Klinikum, D-13353 Berlin, Germany</t>
  </si>
  <si>
    <t>Cavalcanti-Adam, EA (reprint author), Heidelberg Univ, Inst Phys Chem, Dept Biophys Chem, INF 253, D-69120 Heidelberg, Germany.</t>
  </si>
  <si>
    <t>xxx@urz.uni-heidelberg.de</t>
  </si>
  <si>
    <t>Deutsche Forschungsgemeinschaft [DFG SFB TRR79, SFB 958, OL239/6-1I SP520/13-1]; Max Planck Society</t>
  </si>
  <si>
    <t>Bifeld, E; Chrobak, M; Zander, D; Schleicher, U; Schonian, G; Clos, J</t>
  </si>
  <si>
    <t>Geographical sequence variation in the Leishmania major virulence factor P46</t>
  </si>
  <si>
    <t>10.1016/j.meegid.2014.12.029</t>
  </si>
  <si>
    <t>[Bifeld, Eugenia; Chrobak, Mareike; Zander, Dorothea; Clos, Joachim] Bernhard Nocht Inst Trop Med, D-20359 Hamburg, Germany; [Schleicher, Ulrike] Charite Univ Med Berlin, Inst Microbiol &amp; Hyg, Berlin, Germany; [Schoenian, Gabriele] Univ Erlangen Nurnberg, Klin Mikrobiol Immunol &amp; Hyg, Mikrobiol Inst, Erlangen, Germany; [Schoenian, Gabriele] Univ Klinikum Erlangen, Erlangen, Germany</t>
  </si>
  <si>
    <t>Clos, J (reprint author), Bernhard Nocht Inst Trop Med, Bernhard Nocht St 74, D-20359 Hamburg, Germany.</t>
  </si>
  <si>
    <t>xxx@bnitm.de</t>
  </si>
  <si>
    <t>Deutsche Forschungsgemeinschaft, Germany [CL120/6-1]</t>
  </si>
  <si>
    <t>Murg, V; Verstraete, F; Schneider, R; Nagy, PR; Legeza, O</t>
  </si>
  <si>
    <t>Tree Tensor Network State with Variable Tensor Order: An Efficient Multireference Method for Strongly Correlated Systems</t>
  </si>
  <si>
    <t>10.1021/ct501187j</t>
  </si>
  <si>
    <t>[Murg, V.; Verstraete, F.] Univ Vienna, Fak Phys, A-1090 Vienna, Vienna, Austria; [Schneider, R.] Tech Univ Berlin, Inst Math, Fak Math &amp; Nat Wissensch 2, Berlin, Berlin, Germany; [Nagy, P. R.] Eotvos Lorand Univ, H-1117 Budapest, Hungary; [Nagy, P. R.] Budapest Univ Technol &amp; Econ, Dept Phys Chem &amp; Mat Sci, MTA BME Lendulet Quantum Chem Res Grp, H-1521 Budapest, Hungary; [Legeza, Oe] Wigner Res Ctr Phys, Strongly Correlated Syst Lendulet Res Grp, H-1121 Budapest, Hungary; [Verstraete, F.] Univ Ghent, B-9000 Ghent, Belgium</t>
  </si>
  <si>
    <t>Legeza, O (reprint author), Wigner Res Ctr Phys, Strongly Correlated Syst Lendulet Res Grp, POB 49, H-1121 Budapest, Hungary.</t>
  </si>
  <si>
    <t>xxx@szfki.hu</t>
  </si>
  <si>
    <t>European Research Area Chemistry (ERA-Chemistry); Hungarian Research Fund (OTKA) [NN110360, K100908]; DFG [SCHN 530/9-1, 10041620, FWF-E1243-N19]; SFB-ViCoM project</t>
  </si>
  <si>
    <t>Mezzavilla, M; Geppert, M; Tyler-Smith, C; Roewer, L; Xue, YL</t>
  </si>
  <si>
    <t>Insights into the origin of rare haplogroup C3*Y chromosomes in South America from high- density autosomal SNP genotyping</t>
  </si>
  <si>
    <t>10.1016/j.fsigen.2014.11.005</t>
  </si>
  <si>
    <t>[Mezzavilla, Massimo; Tyler-Smith, Chris; Xue, Yali] Wellcome Trust Sanger Inst, Hinxton CB10 1SA, Cambs, England; [Mezzavilla, Massimo] Univ Trieste, IRCCS Burlo Garofolo, Dept Reprod Sci &amp; Dev, Trieste, Italy; [Geppert, Maria; Roewer, Lutz] Charite, Inst Legal Med &amp; Forens Sci, Dept Forens Genet, D-13353 Berlin, Germany</t>
  </si>
  <si>
    <t>Xue, YL (reprint author), Wellcome Trust Sanger Inst, Wellcome Trust Genome Campus, Hinxton CB10 1SA, Cambs, England.</t>
  </si>
  <si>
    <t>xxx@sanger.ac.uk</t>
  </si>
  <si>
    <t>Wellcome Trust [098051]</t>
  </si>
  <si>
    <t>Search for Higgs Boson Pair Production in the gamma gamma b(b)over-bar Final State Using pp Collision Data at root s=8 TeV from the ATLAS Detector</t>
  </si>
  <si>
    <t>10.1103/physrevlett.114.081802</t>
  </si>
  <si>
    <t>[Jackson, P.; Soni, N.; White, M. J.] Univ Adelaide, Dept Phys, Adelaide, SA, Australia; [Bouffard, J.; Edson, W.; Ernst, J.; Fischer, A.; Guindon, S.; Jain, V.] SUNY Albany, Dept Phys, Albany, NY 12222 USA; [Butt, A. I.; Czodrowski, P.; Gingrich, D. M.; Moore, R. W.; Pinfold, J. L.; Saddique, A.; Sbrizzi, A.; Subramania, Hs.; Vaque, F. Vives] Univ Alberta, Dept Phys, Edmonton, AB, Canada; [Cakir, O.; Ciftci, A. K.; Ciftci, R.; Yildiz, H. Duran; Kuday, S.] Ankara Univ, Dept Phys, TR-06100 Ankara, Turkey; [Sultansoy, S.] TOBB Univ Econ &amp; Technol, Div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Ferrando, B. M. Salvachua; Stanek, R. W.; van Gemmeren, P.; Vaniachine, A.; Yoshida, R.; Zhang, J.] Argonne Natl Lab, Div High Energy Phys,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Inst Fis Altes Energies, E-08193 Barcelona, Spain; [Bosman, M.; Armadans, R. Caminal; Casado, M. P.; Casolino, M.; Cavalli-Sforza, M.; Conidi, M. C.; Cortes-Gonzalez, A.; Farooque, T.; Fracchia, S.; Giangiobbe, V.; Parra, G. Gonzalez; Grinstein, S.; Rozas, A. Juste; Korolkov, I.; Le Menedeu, E.; Paz, I. Lopez; Martinez, M.; Mir, L. M.; Berlingen, J. Montejo; Pages, A. Pacheco; Aranda, C. Padilla; Bueso, X. Portell; Riu, I.; Rubbo, F.; Sorin, V.; Succurro, A.; Tripiana, M. F.; Tsiskaridze, S.] Univ Autonoma Barcelona, Dept Fis, E-08193 Barcelona, Spain; [Agatonovic-Jovin, T.; Dimitrievska, A.; Popovic, D. S.; Sijacki, Dj.; Simic, Lj.] Univ Belgrade, Inst Phys, Belgrade, Serbia; [Cirkovic, P.] Univ Belgrade, Vinca Inst Nucl Sci, Belgrade, Serbia; [Buanes, T.; Dale, O.; Eigen, G.; Kastanas, A.; Liebig, W.; Lipniacka, A.; dit Latour, B. Martin; Rosendahl, P. L.; Sandaker, H.; Sjursen, T. B.; Smestad, L.; Stugu, B.; Ugland, M.] Univ Bergen, Dept Phys &amp; Technol, Bergen, Norway;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Garcia-Sciveres, M.; Gilchriese, M.; Haber, C.; Hance, M.; Heinemann, B.; Hinchliffe, I.; Holmes, T. R.; Hurwitz, M.; Jeanty, L.; Lavrijsen, W.; Leggett, C.; Loscutoff, P.; Marshall, Z.;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Rieck, P.; Schulz, H.; Wendland, D.; Nedden, M. Zur] Humboldt Univ, Dept Phys, D-10099 Berlin, Germany; [Agustoni, M.; Beck, H. P.; Cervelli, A.; Ereditato, A.; Gallo, V.; Haug, S.; Kruker, T.; Marti, L. F.; Meloni, F.; Schneider, B.; Sciacca, F. G.; Stramaglia, M. E.; Stucci, S. A.; Weber, M. S.]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Mengarelli, A.; Negrini, M.; Piccinini, M.; Polini, A.; Rinaldi, L.; Romano, M.; Sbarra, C.; Semprini-Cesari, N.; Spighi, R.; Tupputi, S. A.; Valentinetti, S.; Villa, M.; Zoccoli, A.] Ist Nazl Fis Nucl, Sez Bologna, I-40126 Bologna, Italy; [Alberghi, G. L.; Caforio, D.; De Castro, S.; Di Sipio, R.; Fabbri, L.; Franchini, M.; Gabrielli, A.; Grafstroem, P.;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YauWong, K. H.; Zimmermann, R.; Zimmermann, S.] Univ Bonn, Inst Phys, Bonn, Germany; [Ahlen, S. P.; Bernard, C.; Black, K. M.; Butler, J. M.; Dell'Asta, L.; Helary, L.; Kruskal, M.; Long, B. A.; Shank, J. T.; Youssef, S.] Boston Univ, Dept Phys, Boston, MA 02215 USA; [Amelung, C.; Amundsen, G.; Artoni, G.; Bensinger, J. R.; Bianchini, L.; Blocker, C.; Coffey, L.; Fitzgerald, E. A.; Gozpinar, S.; Sciolla, G.; Venturini, A.; Zambito, S.; Zengel, K.] Brandeis Univ, Dept Phys, Waltham, MA 02254 USA; [Coutinho, Y. Amaral; Caloba, L. P.; Cerqueira, A. S.; Maidantchik, C.; Marroquim, F.; Nepomuceno, A. A.; Seixas, J. M.] Univ Fed Rio de Janeiro, COPPE EE IF, Rio De Janeiro, Brazil; [Cerqueira, A. S.; de Andrade Filho, L. Manhaes] Univ Fed Juiz de Fora, Juiz de Fora, Brazil; [do Vale, M. A. B.] Fed Univ Sao Joao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Triplett, N.; Undrus, A.; Wenaus, T.; Ye, S.] Brookhaven Natl Lab, Dept Phys, Upton, NY 11973 USA; [Alexa, C.; Badescu, E.; Boldea, V.; Buda, S. I.; Caprini, I.; Caprini, M.; Chitan, A.; Ciubancan, M.; Constantinescu, S.; Cuciuc, C. -M.; Dita, P.; Dita, S.; Ducu, O. A.; Jinaru, A.; Maurer, J.; Olariu, A.; Rotaru, M.; Stoicea, G.; Tudorache, A.; Tudorache, V.] Natl Inst Phys &amp; Nucl Engn, Bucharest, Romania; [Popeneciu, G. A.] Natl Inst Res &amp; Dev Isotop &amp; Mol Technol, Dept Phys, Cluj Napoca, Romania; Univ Politeh Bucharest, Bucharest, Romania; West Univ Timisoara, Timisoara, Romania; [Garzon, G. Otero y; Piegaia, R.; Reisin, H.; Sacerdoti, S.] Univ Buenos Aires, Dept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Jungst, R. M.; Kaneda, M.; Klioutchnikova, T.; Krasznahorkay, A.; Lantzsch, K.; Lassnig, M.; Miotto, G. Lehmann; Lenzi, B.; Lichard, P.; Macina, D.; Malyukov, S.; Mandelli, B.; Mapelli, L.; Martin, B.; Marzin, A.; Messina, A.; Meyer, J.; Milic, A.; Mornacchi, G.; Nairz, A. M.; Nakahama, Y.; Negri, G.; Nessi, M.; Nicquevert, B.; Nordberg, M.; Ohm, C. C.; Palestini, S.; Pauly, T.; Pernegger, H.; Peters, K.; Petersen, B. A.; Pommes, K.; Poppleton, A.; Poulard, G.; Prasad, S.; Rammensee, M.; Raymond, M.; Rembser, C.; Rodrigues, L.; Roe, S.; Ruiz-Martinez, A.; Salzburger, A.; Savu, D. O.;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Li, H. L.; Meehan, S.; Melachrinos, C.; Merritt, F. S.; Meyer, C.; Miller, D. W.; Okumura, Y.; Onyisi, P. U. E.; Oreglia, M. J.; Penning, B.; Pilcher, J. E.; Shochet, M. J.; Tompkins, L.; Vukotic, I.; Webster, J. S.] Univ Chicago, Enrico Fermi Inst, Chicago, IL 60637 USA; [Carquin, E.; Diaz, M. A.; Vogel, M.] Pontificia Univ Catolica Chile, Dept Fis, Santiago, Chile; [Brooks, W. K.; Kuleshov, S.; White, R.] Univ Tecn Federico Santa Maria, Dept Fis, Valparaiso, Chile; [Bai, Y.; Fang, Y.; Jin, S.; Ren, H.; Sun, X.; Wang, J.; Xu, D.; Zhu, H.; Zhuang, X.] Chinese Acad Sci, Inst High Energy Phys, Beijing, Peoples R China; [Gao, J.; Guan, L.; Han, L.; Jiang, Y.; Song, H. Y.; Zhao, Z.; Zhu, Y.] Univ Sci &amp; Technol China, Dept Modern Phys, Hefei, Anhui, Peoples R China; [Chen, S.; Li, Y.] Nanjing Univ, Dept Phys, Nanjing, Jiangsu, Peoples R China; [Chen, L.; Feng, C.; Ge, P.; Zhang, X.; Zhu, C. G.] Shandong Univ, Sch Phys, Jinan, Shandong, Peoples R China; Shanghai Jiao Tong Univ, Dept Phys, Shanghai 200030, Peoples R China; [Boumediene, D.; Busato, E.; Calvet, D.; Calvet, S.; Donini, J.; Dubreuil, E.; Ghodbane, N.; Gilles, G.; Gris, Ph.; Guicheney, C.; Liao, H.; Pallin, D.; Hernandez, D. Paredes; Podlyski, F.; Santoni, C.; Theveneaux-Pelzer, T.; Valery, L.; Vazeille, F.] Clermont Univ, Phys Corpusculaire Lab,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Valery, L.; Vazeille, F.] CNRS, IN2P3, Clermont Ferrand, France; [Altheimer, A.; Andeen, T.; Angerami, A.; Bain, T.; Brooijmans, G.; Chen, Y.; Cole, B.; Guo, J.; Hu, D.; Hughes, E. W.; Mohapatra, S.; Nikiforou, N.; Parsons, J. A.; Reale, V. Perez; Scherzer, M. I.; Thompson, E. N.; Tian, F.; Tuts, P. M.; Urbaniec, D.; Wulf, E.; Zhou, L.] Columbia Univ, Nevis Lab, Irvington, NY USA; [Alonso, A.; Dam, M.; Galster, G.; Hansen, J. B.; Hansen, J. D.; Hansen, P. H.; Joergensen, M. D.; Loevschall-Jensen, A. E.; Monk, J.; Petersen, T. C.; Pingel, A.; Simonyan, M.; Thomsen, L. A.; Wiglesworth, C.; Xella, S.] Univ Copenhagen, Niels Bohr Inst, Copenhagen, Denmark; [Capua, M.; Crosetti, G.; Mastroberardino, A.; Policicchio, A.; Salvatore, D.; Scarfone, V.; Schioppa, M.; Susinno, G.; Tassi, E.] INFN Grp Collegato Cosenza, Lab Nazl Frascati, Cosenza, Italy; [Capua, M.; Crosetti, G.; Mastroberardino, A.; Policicchio, A.; Salvatore, D.; Scarfone, V.; Schioppa, M.; Susinno, G.; Tassi, E.] Univ Calabria, Dipartmento Fis, I-87036 Arcavacata Di Rende, Italy; [Adamczyk, L.; Bold, T.; Dabrowski, W.; Dwuznik, M.; Dyndal, M.; Grabowska-Bold, I.; Koperny, S.; Mindur, B.; Przybycien, M.] AGH Univ Sci &amp; Technol, Fac Phys &amp; Appl Comp Sci,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[Argyropoulos, S.; Asbah, N.;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Hamburg, Germany; [Argyropoulos, S.; Asbah, N.; Bessner, M. F.; Bloch, I.; Borroni, S.; Camarda, S.; Dassoulas, J. A.; Deterre, C.; Dietrich, J.; Filipuzzi, M.; Friedrich, C.; Glazov, A.; Fajardo, L. S. Gomez; Grahn, K-J.;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D-44221 Dortmund, Germany; [Anger, P.; Friedrich, F.; Grohs, J. P.; Gumpert, C.; Kobel, M.; Leonhardt, K.; Mader, W. F.; Morgenstern, M.; Rudolph, C.; Schnoor, U.; Siegert, F.; Socher, F.; Staerz, S.; Straessner, A.; Vest, A.; Wahrmund, S.] Tech Univ Dresden, Inst Kern &amp; Teilchenphys, D-01062 Dresden, Germany; [Arce, A. T. H.; Benjamin, D. P.; Bocci, A.; Cerio, B.; Kajomovitz, E.; Kotwal, A.; Kruse, M. C.; Li, L.; Li, S.; Liu, M.; Mohr, W.;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Prokofiev, K.; Sansoni, A.; Testa, M.; Vilucchi, E.] INFN Lab Nazl Frascati, Frascati, Italy; [Amoroso, S.; Arnold, H.; Betancourt, C.; Boehler, M.; Bruneliere, R.; Buehrer, F.; Buescher, D.; Coniavitis, E.; Consorti, V.; Di Simone, A.; Fehling-Kaschek, M.; Flechl, M.; Giuliani, C.; Herten, G.; Jakobs, K.; Javurek, T.; Jenni, P.; Kiss, F.; Koeneke, K.; Kopp, A. K.; Kuehn, S.; Lai, S.; Landgraf, U.; Madar, R.; Mahboubi, K.; Pagacova, M.; Parzefall, U.; Rave, T. C.; Ruehr,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Nikolics, K.; Picazio, A.; Pohl, M.; Rosbach, K.;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Gemme, C.; Guido, E.; Osculati, B.; Parodi, F.; Schiavi, C.] Univ Genoa, Dipartmento Fis, Genoa, Italy; [Jejelava, J.; Tskhadadze, E. G.] Iv Javakhishvili Tbilisi State Univ, E Andronikashvili Inst Phys, Tbilisi, Rep of Georgia; [Djobava, T.; Durglishvili, A.] Tbilisi State Univ, Inst High Energy Phys, GE-380086 Tbilisi, Rep of Georgia; [Dureen, M.; Kreutzfeldt, K.; Stenzel, H.] Univ Giessen, Inst Phys 2, D-35390 Giessen, Germany; [Bates, R. L.; Britton, D.; Buckley, A. G.; Bussey, P.; Buttar, C. M.; Buzatu, A.; Cinca, D.; D'Auria, S.; Doherty, T.; Doyle, A. T.; Ferrag, S.; Ferrando, J.; de Lima, D. E. Ferreira; Gemmell, A.; Gul, U.; Ortiz, N. G. Gutierrez; Kar, D.; Knue, A.; Moraes, A.; O'Shea, V.; Barrera, C. Oropeza; Qin, G.; Quilty, D.; Ravenscroft, T.; Robson, A.; Saxon, D. H.; Smith, K. M.; Denis, R. D. St.; Stewart, G. A.; Thompson, A. S.; Wright, M.] Univ Glasgow, SUPA Sch Phys &amp; Astron, Glasgow, Lanark, Scotland; [Bierwagen, K.; Bindi, M.; Blumenschein, U.; George, M.; Graber, L.; Grosse-Knetter, J.; Hamer, M.; Hensel, C.; Kawamura, G.; Keil, M.; Kroeninger, K.; Lemmer, B.; Magradze, E.; Mchedlidze, G.; Llacer, M. Moreno; Musheghyan, H.; Nackenhorst, O.; Nadal, J.; Quadt, A.; Rieger, J.; Schorlemmer, A. L. S.; Serkin, L.; Shabalina, E.; Stolte, P.; Schroeder, T. Vazquez; Weingarten, J.; Zinonos, Z.] Univ Gottingen, Inst Phys 2, D-37073 Gottingen, Germany; [Albrand, S.; Brown, J.; Collot, J.; Crepe-Renaudin, S.; Dechenaux, B.; Delsart, P. A.; Gabaldon, C.; Genest, M. H.; Hostachy, J-Y.; Le, B. T.; Ledroit-Guillon, F.; Lleres, A.; Lucotte, A.; Malek, F.; Monini, C.; Stark, J.; Trocme, B.; Wu, M.] Univ Grenoble Alpes, CNRS, Lab Phys Subatom &amp; Cosmol, IN2P3, Grenoble, France; [McFarlane, K. W.] Hampton Univ, Dept Phys, Hampton, VA 23668 USA; [da Costa, J. Barreiro Guimaraes; Butler, B.; Catastini, P.; Conti, G.; Franklin, M.; Huth, J.; Ippolito, V.; Mateos, D. Lopez; Mercurio, K. M.; Morii, M.; Skottowe, H. P.; Spearman, W. R.; Yen, A. L.; della Porta, G. Zevi] Harvard Univ, Lab Particle Phys &amp; Cosmol, Cambridge, MA 02138 USA; [Andrei, V.; Baas, A.; Brandt, O.; Davygora, Y.; Dietzsch, T. A.; Dunford, M.; Hanke, P.; Hofmann, J. I.; Laier, H.; Lang, V. S.; Meier, K.; Mueller, F.; Poddar, S.; Scharf, V.; Schultz-Coulon, H. -C.; Stamen, R.; Wessels, M.] Heidelberg Univ, Kirchhoff Inst Phys, Heidelberg, Germany; [Anders, C. F.; Giulini, M.; Schaetzel, S.; Schmitt, S.; Schoening, A.] Heidelberg Univ, Inst Phys, Heidelberg, Germany; [Colombo, T.; Kugel, A.] Heidelberg Univ, ZITI Inst Tech Informat, Mannheim, Germany; [Nagasaka, Y.] Hiroshima Inst Technol, Fac Appl Informat Sci, Hiroshima, Japan;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[Gandrajula, R. P.; Mallik, U.; Mandrysch, R.; Morange, N.; Zaidan, R.] Univ Iowa, Iowa City, IA USA; [Chen, C.; Cochran, J.; De Lorenzi, F.; Dudziak, F.; Krumnack, N.; Prell, S.; Shrestha, S.; Yamamoto, K.; Yang, H.]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Zhemchugov, A.; Zimine, N. I.] JINR Dubna, Joint Inst Nucl Res, Dubna, Russia; [Amako, K.; Aoki, M.; Arai, Y.; Ikegami, Y.; Ikeno, M.; Iwasaki, H.; Kanzaki, J.; Kohriki, T.; Kondo, T.; Kono, T.; Makida, Y.; Mitsui, S.; Nagano, K.; Nakamura, K.; Nozaki, M.; Odaka, S.; Sasaki, O.; Suzuki, Y.; Takubo, Y.; Tanaka, S.; Terada, S.; Tokushuku, K.; Tsuno, S.; Unno, Y.; Yamada, M.; Yamamoto, A.; Yan, Z.; Yasu, Y.] High Energy Accelerator Res Org, KEK, Tsukuba, Ibaraki, Japan; [Inamaru, Y.; Kishimoto, T.; Kurashige, H.; Kurumida, R.; Ochi, A.; Shimizu, S.; Takeda, H.; Yuan, L.] Kobe Univ, Grad Sch Sci, Kobe, Hyogo 657, Japan; [Ishino, M.; Sumida, T.; Tashiro, T.] Kyoto Univ, Fac Sci, Kyoto, Japan; [Takashima, R.] Kyoto Univ, Kyoto 612, Japan; [Kawagoe, K.; Oda, S.; Otono, H.; Tojo, J.] Kyushu Univ, Dept Phys, Fukuoka 812, Japan; [Verzini, M. J. Alconada; Alonso, F.; Anduaga, X. S.; Dova, M. T.; Monticelli, F.; Wahlberg, H.] Univ Nacl La Plata, Inst Fis La Plata, La Plata, Argentina; [Verzini, M. J. Alconada; Alonso, F.; Anduaga, X. S.; Dova, M. T.; Monticelli, F.; Wahlberg, H.] Consejo Nacl Invest Cient &amp; Tecn, La Plata, Argentina; [Allison, L. J.; Barton, A. E.; Borissov, G.; Bouhova-Thacker, E. V.; Chilingarov, A.; Dearnaley, W. J.; Fox, H.; Greenwood, Z. D.; Grimm, K.; Grout, Z. J.; Henderson, R. C. W.; Hughes, G.; Jones, R. W. L.; Karpova, Z. M.; Kartvelishvili, V.; Krumshteyn, Z. V.; Long, R. E.; Love, P. A.; Maddocks, H. J.; Ren, Z. L.; Smizanska, M.; Walder, J.; Yan, Z.; Zhang, Z.; Zhao, Z.; Zinonos, Z.] Univ Lancaster, Dept Phys, Lancaster, England; [Chiodini, G.; Gorini, E.; Perrino, R.; Primavera, M.; Spagnolo, S.; Ventura, A.] INFN Sez Lecce, Lecce, Italy; [Gorini, E.;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Cantrill, R.; Connelly, I. A.; Cooper-Smith, N. J.; Cowan, G.; Duguid, L.; George, S.; Gibson, S. M.; Kempster, J. J.;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Malaescu, B.; Marchiori, G.; Nikolic-Audit, I.; Ocariz, J.; Pires, S.; Ridel, M.; Roos, L.; Trincaz-Duvoid, S.; Vannucci, F.; Varouchas, D.] CNRS, IN2P3, Paris, France; [Akesson, T. P.; Bocchetta, S. S.; Bryngemark, L.; Floderus, A.; Hawkins, A. D.; Hedberg, V.; Ivarsson, J.; Jarlskog, G.; Lytken, E.; Meirose, B.; Mjoernmark, J. U.; Smirnova, O.; Viazlo, O.] Lund Univ, Inst Fys, Lund, Sweden; [Arnal, V.; Barreiro, F.; Cantero, J.; De la Torre, H.; Del Peso, J.; Glasman, C.; Merino, J. Llorente; Terron, J.] Univ Autonoma Madrid, Dept Fis Teor C 15, Madrid, Spain; [Blum, W.; Buescher, V.; Caputo, R.; Ellinghaus, F.; Endner, O. C.; Ertel, E.; Fiedler, F.; Torregrosa, E. Fullana; Goeringer, C.; Heck, T.; Hohlfeld, M.; Hsu, P. J.; Huelsing, T. A.; Ji, W.;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D-55122 Mainz, Germany; [Almond, J.; Cox, B. E.; Da Via, C.; Forti, A.; Ponce, J. M. Iturbe; Klinger, J. A.; Loebinger, F. K.; Masik, J.; Oh, A.; Pater, J. R.; Price, D.; Robinson, J. E. M.; Schwanenberger, C.] Univ Manchester, Sch Phys &amp; Astron, Manchester, Lancs, England; [Aad, G.; Alio, L.; Barbero, M.; Bertella, C.; Clemens, J. C.; Coadou, Y.; Diglio, S.; Djama, F.; Feligioni, L.; Hoffmann, D.; Hubaut, F.; Knoops, E. B. F. G.; Le Guirriec, E.; Li, B.; Madaffari, D.; Mochizuki, K.; Monnier, E.; Muanza, S.; Nagai, Y.; Pralavorio, P.; Rozanov, A.; Serre, T.; Talby, M.; Tiouchichine, E.; Tisserant, S.; Toth, J.; Touchard, F.; Ughetto, M.; Vacavant, L.] Aix Marseille Univ, CPPM, Marseille, France; [Aad, G.; Alio, L.; Barbero, M.; Bertella, C.; Clemens, J. C.; Coadou, Y.; Diglio, S.; Djama, F.; Feligioni, L.; Hoffmann, D.; Hubaut, F.; Knoops, E. B. F. G.; Le Guirriec, E.; Li, B.; Madaffari, D.; Mochizuki, K.; Monnier, E.; Muanza, S.; Nagai, Y.; Pralavorio, P.; Rozanov, A.; Serre, T.; Talby, M.; Tiouchichine, E.; Tisserant, S.; Toth, J.; Touchard, F.; Ughetto, M.; Vacavant, L.] CNRS, IN2P3, Marseille, France; [Bellomo, M.; Brau, B.; Colon, G.; Dallapiccola, C.; Daya-Ishmukhametova, R. K.; Meade, A.; Moyse, E. J. W.; Pais, P.; Pueschel, E.; Varol, T.; Ventura, D.; Willocq, S.] Univ Massachusetts, Dept Phys, Amherst, MA 01003 USA; [Belanger-Champagne, C.; Chapleau, B.; Cheatham, S.; Corriveau, F.; Mantifel, R.; Robertson, S. H.; Robichaud-Veronneau, A.; Stockton, M. C.; Stoebe, M.; Vachon, B.; Wang, K.; Warburton, A.] McGill Univ, Dept Phys, Montreal, P</t>
  </si>
  <si>
    <t>Vonnemann, J; Liese, S; Kuehne, C; Ludwig, K; Dernedde, J; Bottcher, C; Netz, RR; Haag, R</t>
  </si>
  <si>
    <t>Size Dependence of Steric Shielding and Multivalency Effects for Globular Binding Inhibitors</t>
  </si>
  <si>
    <t>10.1021/ja5114084</t>
  </si>
  <si>
    <t>[Vonnemann, Jonathan; Haag, Rainer] Free Univ Berlin, Inst Chem &amp; Biochem, Berlin, Germany; [Liese, Susanne; Netz, Roland R.] Free Univ Berlin, Inst Theoret Phys, Berlin, Germany; [Ludwig, Kai; Boettcher, Christoph] Free Univ Berlin, Res Ctr Electron Microscopy, Berlin, Germany; [Ludwig, Kai; Boettcher, Christoph] Free Univ Berlin, Core Facil BioSupraMol, Inst Chem &amp; Biochem, Berlin, Germany; [Kuehne, Christian; Dernedde, Jens] Charite, Inst Lab Med Clin Chem &amp; Pathobiochem, D-13353 Berlin, Germany</t>
  </si>
  <si>
    <t>Vonnemann, J (reprint author), Free Univ Berlin, Inst Chem &amp; Biochem, Berlin, Germany.</t>
  </si>
  <si>
    <t>xxx@chemie.fu-berlin.de; xxx@zedat.fu-berlin.de</t>
  </si>
  <si>
    <t>Deutsche Forschungsgemeinschaft DFG [SFB 765]; Core Facility BioSupraMol</t>
  </si>
  <si>
    <t>Keess, S; Simonneau, A; Oestreich, M</t>
  </si>
  <si>
    <t>Direct and Transfer Hydrosilylation Reactions Catalyzed by Fully or Partially Fluorinated Triarylboranes: A Systematic Study</t>
  </si>
  <si>
    <t>10.1021/om501284a</t>
  </si>
  <si>
    <t>[Keess, Sebastian; Simonneau, Antoine; Oestreich, Martin] Tech Univ Berlin, Inst Chem, D-10623 Berlin, Germany</t>
  </si>
  <si>
    <t>Deutsche Forschungsgemeinschaft [Oe 249/11-1]; Alexander von Humboldt Foundation</t>
  </si>
  <si>
    <t>Measurements of the Nuclear Modification Factor for Jets in Pb plus Pb Collisions at root SNN=2.76 TeV with the ATLAS Detector</t>
  </si>
  <si>
    <t>10.1103/physrevlett.114.072302</t>
  </si>
  <si>
    <t>[Jackson, P.; Soni, N.; White, M. J.] Univ Adelaide, Dept Phys, Adelaide, SA, Australia; [Bouffard, J.; Edson, W.; Ernst, J.; Guindon, S.; Jain, V.] SUNY Albany, Dept Phys, Albany, NY 12222 USA; [Butt, A. I.; Czodrowski, P.; Gingrich, D. M.; Moore, R. W.; Pinfold, J. L.; Saddique, A.; Sbrizzi, A.; Vaque, F. Vives] Univ Alberta, Dept Phys, Edmonton, AB, Canada; [Cakir, O.; Ciftci, A. K.; Ciftci, R.; Yildiz, H. Duran; Kuday, S.] Ankara Univ, Dept Phys, TR-06100 Ankara, Turkey; [Yilmaz, M.] Gazi Univ, Dept Phys, Ankara, Turkey; [Sultansoy, S.] TOBB Univ Econ &amp; Technol, Dept Phys, Ankara, Turkey; [Cakir, I. Turk] Turkish Atom Energy Commiss, Ankara, Turkey; [Barnovska, Z.; Berger, N.; Delmastro, M.; Di Ciaccio, L.; Doan, T. K. O.; Elles, S.; Goy, C.; Hryn'ova, T.; Jezequel, S.; Keoshkerian, H.; Koletsou, I.; Lafaye, R.; Leveque, J.; Lombardo, V. P.; Massol, N.; Przysiezniak, H.; Sauvage, G.; Sauvan, E.; Schwoerer, M.; Simard, O.; Todorov, T.; Wingerter-Seez, I.] CNRS, IN2P3, LAPP, Annecy Le Vieux, France; [Barnovska, Z.; Berger, N.; Delmastro, M.; Di Ciaccio, L.; Doan, T. K. O.;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Div High Energy Phys, Argonne, IL 60439 USA; [Cheu, E.; Johns, K. A.; Kaushik, V.; Lampen, C. L.;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Zografos, Greece; [Abdinov, O.; Khalil-zada, F.] Azerbaijan Acad Sci, Inst Phys, Baku 370143, Azerbaijan; [Bosman, M.; Caminal Armadans, R.; Casado, M. P.; Casolino, M.; Cavalli-Sforza, M.; Conidi, M. C.; Cortes-Gonzalez, A.; Farooque, T.; Fracchia, S.; Giangiobbe, V.; Gonzalez Parra, G.; Grinstein, S.; Juste Rozas, A.; Korolkov, I.; Le Menedeu, E.; Lopez Paz, I.; Martinez, M.; Mir, L. M.; Montejo Berlingen, J.; Pacheco Pages, A.; Padilla Aranda, C.; Portell Bueso, X.; Riu, I.; Rubbo, F.; Sorin, V.; Succurro, A.; Tripiana, M. F.; Tsiskaridze, S.] Univ Autonoma Barcelona, Inst Fis Altes Energies, E-08193 Barcelona, Spain; [Gonzalez Parra, G.; Grinstein, S.; Juste Rozas, A.; Korolkov, I.; Le Menedeu, E.; Lopez Paz, I.; Mir, L. M.; Montejo Berlingen, J.; Pacheco Pages, A.; Padilla Aranda, C.; Portell Bueso, X.; Riu, I.; Rubbo, F.; Sorin, V.; Succurro, A.; Tripiana, M. F.; Tsiskaridze, S.] Univ Autonoma Barcelona, Dept Fis, E-08193 Barcelona, Spain; [Agatonovic-Jovin, T.; Dimitrievska, A.; Krstic, J.; Marjanovic, M.; Popovic, D. S.; Sijacki, Dj.; Simic, Lj.] Univ Belgrade, Inst Phys, Belgrade, Serbia; [Cirkovic, P.; Mamuzic, J.] Univ Belgrade, Vinca Inst Nucl Sci, Belgrade, Serbia; [Buanes, T.; Dale, O.; Eigen, G.; Kastanas, A.; Liebig, W.; Lipniacka, A.; Latour, B. Martin dit; Rosendahl, P. L.; Sjursen, T. B.; Smestad, L.; Stugu, B.; Ugland, M.] Univ Bergen, Dept Phys &amp; Technol, Bergen, Norway; [Barnett, R. M.; Beringer, J.; Biesiada, J.; Brandt, G.; Brosamer, J.; Calafiura, P.;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Tsulaia, V.; Virzi, J.; Wang, H.; Yao, W-M.; Yu, D. R.] Univ Calif Berkeley, Lawrence Berkeley Natl Lab, Div Phys, Berkeley, CA 94720 USA; [Barnett, R. M.; Beringer, J.; Biesiada,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Tsulaia, V.; Virzi, J.; Wang, H.; Yao, W-M.; Yu, D. R.] Univ Calif Berkeley, Berkeley, CA 94720 USA; [Kuutmann, E. Bergeaas; Giorgi, F. M.; Grancagnolo, S.; Herbert, G. H.; Herrberg-Schubert, R.; Hristova, I.; Kind, O.; Kolanoski, H.; Lacker, H.; Lohse, T.; Nikiforov, A.; Rehnisch, L.; Rieger, J.; Schulz, H.; Stamm, S.; Wendland, D.; Nedden, M. zur] Humboldt Univ, Dept Phys,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Bagiacchi, P.; Bellagamba, L.; Boscherini, D.; Bruni, A.; Bruni, G.; Bruschi, M.; Caforio, D.; Corradi, M.; De Castro, S.; Di Sipio, R.; Fabbri, L.; Franchini, M.; Gabrielli, A.; Giacobbe, B.; Giorgi, F. M.; Grafstroem, P.; Massa, I.; Massa, L.; Mengarelli, A.; Negrini, M.; Piccinini, M.; Polini, A.; Rinaldi, L.; Romano, M.; Sbarra, C.; Semprini-Cesari, N.; Spighi, R.; Tupputi, S. A.; Valentinetti, S.; Villa, M.; Zoccoli, A.] Ist Nazl Fis Nucl, Sez Bologna, Milan, Italy; [Alberghi, G. L.; Caforio, D.; De Castro, S.; Di Sipio, R.; Fabbri, L.; Franchini, M.; Gabrielli, A.; Grafstroem, P.; Massa, I.; Massa, L.; Mengarelli, A.; Piccinini, M.; Romano, M.; Semprini-Cesari, N.; Tupputi, S. A.; Valentinetti, S.; Villa, M.; Zoccoli, A.] Univ Bologna, Dipartimento Fis &amp; Astron, Bologna, Italy; [Arslan, O.; Bechtle, P.; Brock, I.; Cristinziani, M.; Davey, W.; Desch, K.; Dingfelder, J.; Ehrenfeld, W.; Gaycken, G.; Geich-Gimbel, Ch.; Gonella, L.; Haefner, P.; Hageb Ck, S.; Hellmich, D.; Hillert, S.; Huegging, F.; Janssen, J.; Kostyukhin, V. V.; Krstic, J.; Lapoire, C.; Lehmacher, M.; Lenz, T.; Leyko, A. M.; Liebal, J.; Limbach, C.; Loddenkoetter, T.; Mergelmeyer, S.; Mijovic, L.; Mueller, K.; Nanava, G.; Nattermann, T.; Obermann, T.; Pohl, D.; Sarrazin, B.; Schaepe, S.; Schultens, M. J.; Schwindt, T.; Scutti, F.;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[Alberghi, G. L.; Bagiacchi, P.; Bellagamba, L.; Boscherini, D.; Bruni, A.; Bruni, G.; Bruschi, M.; Caforio, D.; Corradi, M.; De Castro, S.; Di Sipio, R.; Fabbri, L.; Franchini, M.; Gabrielli, A.; Giacobbe, B.; Grafstroem, P.; Massa, I.; Massa, L.; Mengarelli, A.; Negrini, M.; Piccinini, M.; Polini, A.; Rinaldi, L.; Romano, M.; Sbarra, C.; Semprini-Cesari, N.; Spighi, R.; Tupputi, S. A.; Valentinetti, S.; Villa, M.; Zoccoli, A.] Univ Fed Rio de Janeiro, COPPE EE IF, Rio De Janeiro, Brazil; [Cerqueira, A. S.; de Andrade Filho, L. Manhaes] Fed Univ Juiz de Fora UFJF, Juiz De Fora, Brazil; [do Vale, M. A. B.] Fed Univ Sao Joao del Rei UFSJ, Sao Joao Del Rei, Brazil; [Donadelli, M.; Leite, M. A. L.] Univ Sao Paulo, Inst Fis, BR-01498 Sao Paulo, Brazil; [Adams, D. L.; Assamagan, K.; Begel, M.; Chen, H.; Chernyatin, V.; Debbe, R.; Ernst, M.; Gibbard, B.; Gordon, H. A.; Hu, X.; Klimentov, A.; Kravchenko, A.; Lanni, F.; Lissauer, D.; Lynn, D.; Ma, H.; Maeno, T.; Metcalfe, J.; Mountricha, E.; Nevski, P.; Okawa, H.;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Chitan, A.; Ciubancan, M.; Constantinescu, S.; Cuciuc, C. -M.;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Frost, J. A.; Gillam, T. P. S.; Hill, J. C.; Kaneti, S.; Khoo, T. J.; Lester, C. G.; Mueller, T.; Otero y Garzon, G.; Parker, M. A.; Robinson, D.; Sandoval, C.;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[Aleksa, M.; Andari, N.; Anders, G.; Anghinolfi, F.; Armbruster, A. J.; Arnaez, O.; Avolio, G.; Baak, M. A.; Backes, M.; Battistin, M.; Beltramello, O.; Boyd, J.; Burckhart, H.; Cabrera Urban, S.; Campana, S.; Garrido, M. D. M. Capeans; Carli, T.; Catinaccio, A.; Chromek-Burckhart, D.; Di Girolamo, A.; Di Girolamo, B.; Dittus, F.; Dobos, D.; Dudarev, A.; Duehrssen, M.; Ellis, N.; Elsing, M.; Farthouat, P.; Fassnacht, P.; Feigl, S.; Perez, S. Fernandez; Franchini, M.; Francis, D.; Froidevaux, D.; Gianotti, F.; Glatzer, J.; Goossens, L.; Gorini, B.; Helsens, C.; Hoecker, A.; Jaekel, M. R.; Jansen, H.; Kaneda, M.; Klioutchnikova, T.; Kono, T.; Krasznahorkay, A.; Lantzsch, K.; Lassnig, M.; Miotto, G. Lehmann; Lenzi, B.; Macina, D.; Malyukov, S.; Mandelli, B.; Mapelli, L.; Martin, B.; Marzin, A.; Messina, A.; Meyer, C.; Milic, A.; Mornacchi, G.; Nairz, A. M.; Nakahama, Y.; Negri, A.; Nessi, M.; Nicquevert, B.; Nordberg, M.; Palestini, S.; Pauly, T.; Pernegger, H.; Petersen, B. A.; Pommes, K.; Schaefer, D.; Serfon, C.; Spigo, G.; Stelzer, B.; Teischinger, F. A.; Ten Kate, H.; Tricoli, A.; Tsarouchas, C.; Unal, G.; van der Ster, D.; van Eldik, N.; van Woerden, M. C.; Vigne, R.; Voss, R.; Vuillermet, R.; Wang, H.; Wells, P. S.; Werner, M.; Wilkens, H. G.; Wotschack, J.; Young, C. J. S.; Zwalinski, L.] CERN, Geneva, Switzerland; [Alison, J.; Anderson, K. J.; Boveia, A.; Cheng, Y.; Facini, G.; Fiascaris, M.; Gardner, R. W.; Ilchenko, Y.; Kapliy, A.; Li, H. L.; Meehan, S.; Melachrinos, C.; Merritt, F. S.; Miller, D. W.; Okumura, Y.; Onyisi, P. U. E.; Oreglia, M. J.; Penning, B.; Pilcher, J. E.;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Lu, F.; Ouyang, Q.; Ren, H.; Shan, L. Y.; Sun, S.; Wang, J.; Xu, D.; Yao, L.; Zhu, H.; Zhuang, X.] Chinese Acad Sci, Inst High Energy Phys, Beijing, Peoples R China; [Gao, J.; Guan, L.; Han, L.; Jiang, Y.; Li, B.; Liu, J. B.; Liu, K.; Liu, M.; Peng, H.; Song, H. Y.; Xu, L.; Zhao, Z.; Zhu, Y.] Univ Sci &amp; Technol China, Dept Modern Phys, Hefei, Anhui, Peoples R China; [Chen, S.; Li, Y.; Wildt, M. A.] Nanjing Univ, Dept Phys, Nanjing, Jiangsu, Peoples R China; [Chen, L.; Feng, C.; Ge, P.; Ma, L. L.; Wildt, M. A.; Zhang, X.; Zhu, C. G.] Shandong Univ, Sch Phys, Jinan, Shandong, Peoples R China; [Li, L.; Wildt, M. A.; Yang, H.] Shanghai Jiao Tong Univ, Dept Phys, Shanghai 200030, Peoples R China; [Boumediene, D.; Busato, E.; Calvet, D.; Calvet, S.; Donini, J.; Dubreuil, E.; Ghodbane, N.; Gilles, G.; Gris, Ph.; Guicheney, C.; Liao, H.; Pallin, D.; Hernandez, D. Paredes; Podlyski, F.; Santoni, C.; Santonico, R.; Theveneaux-Pelzer, T.; Valero, A.; Vazeille, F.] Univ Clermont Ferrand, Phys Corpusculaire Lab, Clermont Ferrand, France; [Boumediene, D.; Busato, E.; Calvet, D.; Calvet, S.; Donini, J.; Dubreuil, E.; Ghodbane, N.; Gilles, G.; Gris, Ph.; Guicheney, C.; Liao, H.; Pallin, D.; Hernandez, D. Paredes; Podlyski, F.; Santoni, C.; Theveneaux-Pelzer, T.; Valery, L.; Vazeille, F.] Univ Clermont Ferrand, Clermont Ferrand, France; [Boumediene, D.; Busato, E.; Calvet, D.; Calvet, S.; Donini, J.; Dubreuil, E.; Ghodbane, N.; Gilles, G.; Gris, Ph.; Guicheney, C.; Liao, H.; Pallin, D.; Hernandez, D. Paredes; Podlyski, F.; Santoni, C.; Theveneaux-Pelzer, T.; Valero, A.; Vazeille, F.] Univ Clermont Ferrand, Photochim Mol &amp; Macromol Lab, CNRS, IN2P3, F-63177 Clermont Ferrand, France; [Altheimer, A.; Andeen, T.; Angerami, A.; Bain, T.; Brooijmans, G.; Cole, B.; Guo, J.; Hu, D.; Hughes, G.; Kravchenko, A.; Mohapatra, S.; Nikiforov, A.; Parsons, J. A.; Reale, V. Perez; Scherzer, M. I.; Thompson, A. S.; Tian, F.; Tuts, P. M.; Urbaniec, D.; Wulf, E.; Zhou, L.] Columbia Univ, Nevis Lab, Irvington, NY USA; [Astalos, R.; Dam, M.; Galster, G.; Hansen, J. B.; Hansen, J. D.; Joergensen, M. D.; Loevschall-Jensen, A. E.; Monk, J.; Petersen, T. C.; Pingel, A.; Simonyan, M.; Wiglesworth, C.; Xella, S.] Univ Copenhagen, Niels Bohr Inst, Copenhagen, Denmark; [Capua, M.; Crosetti, G.; Fiascaris, M.; La Rotonda, L.; Mastroberardino, A.; Policicchio, A.; Salvucci, A.; Schioppa, M.; Susinno, G.; Tassi, E.] Ist Nazl Fis Nucl, Nazl Frascati Lab, Grp Collegato Cosenza, Milan, Italy; [Capua, M.; Crosetti, G.; La Rotonda, L.; Mastroberardino, A.; Policicchio, A.; Salvatore, D.; Scarfone, V.; Schioppa, M.; Susinno, G.; Tassi, E.] Univ Calabria, Dipartmento Fis, I-87036 Arcavacata Di Rende, Italy; [Adamczyk, L.; Bold, T.; Dabrowski, W.; Dwuznik, M.; Dyndal, M.; Grabowska-Bold, I.; Kisielewska, D.; Koperny, S.; Kowalski, T. Z.; Mindur, B.; Przybycien, M.; Zemla, A.] AGH Univ Sci &amp; Technol, Fac Phys &amp; Appl Comp Sci,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75275 USA; [Izen, J. M.; Leyton, M.; Lou, X.; Namasivayam, H.; Reeves, K.] Univ Texas Dallas, Dept Phys, Richardson, TX 75083 USA; [Argyropoulos, S.; Asbah, N.; Bessner, M.; Bloch, I.; Borroni, S.; Camarda, S.; Dassoulas, J. A.; Deterre, C.; Dietrich, J.; Filipuzzi, M.; Glazov, A.; Fajardo, L. S. Gomez; Grahn, K-J.; Haleem, M.; Hamnett, P. G.; Hengler, C.; Hiller, K. H.; Howard, J.; Huang, Y.; Katzy, J.; Keller, J. S.; Kondrashova, N.; Kuhl, A.; Lisovyi, M.; Lobodzinska, E.; Lohwasser, K.; Medinnis, M.; Moenig, K.; Naumann, T.; Peschke, R.; Rubinskiy, I.; Schaepe, S.; South, D.; Stanescu-Bellu, M.; Stanitzki, M. M.; Styles, N. A.; Tackmann, K.; Vankov, P.; Wang, H.; Wasicki, C.; Wildt, M. A.; Yildirim, E.] DESY, Hamburg, Germany; [Alison, J.; Argyropoulos, S.; Asbah, N.; Bessner, M.; Bloch, I.; Borroni, S.; Camarda, S.; Dassoulas, J. A.; Debenedetti, C.; Deterre, C.; Glatzer, J.; Fajardo, L. S. Gomez; Hiller, K. H.; Howard, J.; Huang, Y.; Belenguer, M. Jimenez; Katzy, J.; Keller, J. S.; Kondrashova, N.; Kuhl, A.; Lobodzinska, E.; Lohwasser, K.; Medinnis, M.; Moenig, K.; Peschke, R.; Petit, E.; Radeka, V.; Rubinskiy, I.; Stanescu-Bellu, M.; Stanitzki, M. M.; Styles, N. A.; Tackmann, K.; Vankov, P.; Wang, H.; Wildt, M. A.; Yatsenko, E.; Yildirim, E.] DESY, Zeuthen, Germany; [Burmeister, I.; Esch, H.; Goessling, C.; Jentzsch, J.; Jung, C. A.; Klingenberg, R.; Wittig, T.] Tech Univ Dortmund, Inst Expt Phys 4, D-44221 Dortmund, Germany; [Anger, P.; Friedrich, F.; Grohs, J. P.; Gumpert, C.; Kobel, M.; Leonhardt, K.; Mader, W. F.; Morgenstern, M.; Novgorodova, O.; Rudolph, C.; Schnoor, U.; Siegert, F.; Socher, F.; Staerz, S.; Vest, A.; Wahrmund, S.] Tech Univ Dresden, Inst Kern &amp; Teilchenphys, D-01062 Dresden, Germany; [Arce, A. T. H.; Benjamin, D. P.; Bocci, A.; Cerio, B. C.; Kajomovitz, E.; Kotwal, A.; Kruse, A.; Li, L.; Li, S.; Liu, M.; Oh, A.; Pollard, C. S.; Wang, C.] Duke Univ, Dept Phys, Durham, NC 27706 USA; [Bhimji, W.; Bristow, T. M.; Clark, P. J.; Dias, F. A.; Edwards, N. C.; Walls, F. M. Garay; Glasman, C.; Harrington, R. D.; Leonidopoulos, C.; Martin, V. J.; Mills, C.; O'Brien, B. J.; Pino, S. A. Olivares; Proissl, M.; Selbach, K. E.; Smart, B. H.; Washbrook, A.; Wynne, B. M.] Univ Edinburgh, Sch Phys &amp; Astron, SUPA, Edinburgh, Midlothian, Scotland; [Annovi, A.; Antonelli, M.; Bilokon, H.; Chiarella, V.; Curatolo, M.; Esposito, B.; Gatti, C.; Laurelli, P.; Maccarrone, G.; Prokoshin, F.; Sansoni, A.; Testa, M.; Vilucchi, E.] Ist Nazl Fis Nucl, Lab Nazl Frascati, I-00044 Frascati, Italy; [Amoroso, S.; Arnold, H.; Betancourt, C.; Boehler, M.; Bruncko, D.; Buehrer, F.; Buescher, D.; Coniavitis, E.; Consorti, V.; Dao, V.; Di Simone, A.; Fehling-Kaschek, M.; Giuliani, C.; Herten, G.; Jakobs, K.; Javurek, T.; Jenni, P.; Kiss, F.; Kopp, A. K.; Kuehn, S.; Lai, S.; Landgraf, U.; Madar, R.; Mohr, W.; Pagacova, M.; Parzefall, U.; Rave, T. C.; Ruehr, F.; Rurikova, Z.; Schillo, C.; Schumacher, M.; Sundermann, J. E.; Temming, K. K.; Tsiskaridze, S.; Tsiskaridze, V.; Ungaro, F. C.; von Radziewski, H.; Anh, T. Vu; Wang, H.; Warsinsky, M.; Werner, M.; Wielers, M.; Zimmermann, S.] Univ Freiburg, Fak Math &amp; Phys, D-79106 Freiburg, Germany; [Alexander, G.; Ancu, L. S.; Barone, G.; Bell, P. J.; Bell, W. H.; Noccioli, E. Benhar; De Mendizabal, J. Bilbao; Bucci, F.; Clark, A.; Delitzsch, C. M.; della Volpe, D.; Doglioni, C.; Ferrere, D.; Giacobbe, B.; Gonzalez-Sevilla, S.; Goulette, M. P.; Gramling, J.; Katre, A.; La Rosa, A.; Mermod, P.; Miucci, A.; Muenstermann, D.; Nektarijevic, S.; Picazio, A.; Pohl, D.; Pohl, M.; Rosbach, K.; Tykhonov, A.] Univ Geneva, Sect Phys, Geneva, Switzerland; [Barberis, D.; Darbo, G.; Favareto, A.; Parodi, A. Ferretto; Gagliardi, G.; Gemme, C.; Guido, E.; Morettini, P.; Osculati, B.; Parodi, F.; Passaggio, S.; Rossi, L. P.; Schiavi, C.] Ist Nazl Fis Nucl, Sez Genova, Milan,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de Lima, D. E. Ferreira; Gemmell, A.; Gul, U.; Ortiz, N. G. Gutierrez; Qin, G.; Quilty, D.; Ravenscroft, T.; Robson, A.; Saxon, J.; Smith, K. M.; St Denis, R. D.; Stewart, G. A.; Thompson, A. S.; Wright, M.] Univ Glasgow, Sch Phys &amp; Astron, SUPA, Glasgow, Lanark, Scotland; [Bierwagen, K.; Bindi, M.; Blumenschein, U.; George, M.; Graber, L.; Grosse-Knetter, J.; Hamer, M.; Hensel, C.; Kawamura, G.; Keil, M.; Kroeninger, K.; Lemmer, B.; Magradze, E.;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Butler, B.; Catastini, P.; Conti, G.; Franklin, M.; Huth, J.; Ippolito, V.; Mateos, D. Lopez; Mercurio, K. M.; Morii, M.; Skottowe, H. P.; Spearman, W. R.; Sun, S.; Yen, A. L.; della Porta, G. Zevi] Harvard Univ, Lab Particle Phys &amp; Cosmol, Cambridge, MA 02138 USA; [Andrei, V.; Baas, A. E.; Brandt, O.; Davygora, Y.; Dietzsch, T. A.; Dunford, M.; Hanke, P.; Hofmann, J. I.; Jongmanns, J.; Khomich, A.; Kluge, E. -E.; Laier, H.; Lang, V. S.; Meier, K.; Poddar, S.; Scharf, V.; Schultz-Coulon, H. -C.; Stamen, R.; Wessels, M.] Heidelberg Univ, Kirchhoff Inst Phys, Heidelberg, Germany; [Anders, C. F.; Giuliani, C.; Kasieczka, G.; Narayan, R.; Schaetzel, S.; Schmitt, S.; Schoening, A.] Heidelberg Univ, Inst Phys, Heidelberg, Germany; [Colombo, T.; Kretz, M.; Kugel, A.] Heidelberg Univ, ZITI Inst fr Tech Informat, Heidelberg, Germany; [Nagasaka, Y.] Hiroshima Inst Technol, Fac Appl Informat Sci, Hiroshima, Japan; [Brunet, S.; Dattagupta, A.; Evans, H.; Gagnon, P.; Lammers, S.; Martinez, N. Lorenzo; Luehring, F.; Ogren, H.; Penwell, J.; Poveda, J.; Weinert, B.; Zieminska, D.] Indiana Univ, Dept Phys, Bloomington, IN 47405 USA; [Franz, S.; Jussel, P.; Kneringer, E.; Lukas, W.; Nagai, K.; Ritsch, E.; Usanova, A.] Leopold Franzens Univ, Inst Astro &amp; Teilchenphys, Innsbruck, Austria; [Gandrajula, R. P.; Mallik, U.; Mandrysch, R.; Morange, N.; Zaidan, R.] Univ Iowa, Iowa City, IA USA; [Chen, C.; Cochran, J.; De Lorenzi, F.; Dudziak, F.; Krumnack, N.; Prell, S.; Shrestha, S.; Yamamoto, K.] Iowa State Univ, Dept Phys &amp; Astron, Ames, IA USA; [Ahmadov, F.; Aleksandrov, I. N.; Boyko, I. R.; Budagov, I. A.; Chelkov, G. A.; Cheplakov, A.; Chizhov, M. V.; Dedovich, D. V.; Glonti, G. L.; Gostkin, M. I.; Huseynov, N.; Javadov, N.; Karpov, S. N.; Kazarinov, M. Y.; Khramov, E.; Kotov, V. M.; Kruchonak, U.; Ladygin, E.; Minashvili, I. A.; Mineev, M.; Olchevski, A. G.; Peshekhonov, V. D.; Plotnikova, E.; Potrap, I. N.; Pozdnyakov, V.; Rusakovich, N. A.; Sadykov, R.; Sapronov, A.; Shiyakova, M.; Sisakyan, A. N.; Soloshenko, A.; Topilin, N. D.; Vinogradov, V. B.; Yeletskikh, I.; Zhemchugov, A.; Zimine, N. I.] Joint Inst Nucl Res Dubna, Dubna, Russia; [Amako, K.; Aoki, M.; Arai, Y.; Ikegami, Y.; Ikeno, M.; Iwasaki, H.; Kanzaki, J.; Kohriki, T.; Kondo, T.; Kono, T.; Makida, Y.; Nagano, K.; Nozaki, M.; Odaka, S.; Sasaki, O.; Suzuki, Y.; Takubo, Y.; Tanaka, J.; Terada, S.; Terashi, K.; Tokushuku, K.; Tsuno, S.; Unno, Y.; Yamada, M.; Yamamoto, A.; Yasu, Y.] High Energy Accelerator Res Org, KEK, Tsukuba, Ibaraki, Japan; [Chen, Y.; Hasegawa, M.; Inamaru, Y.; Kishimoto, T.; Kurumida, R.; Ochi, A.; Shimizu, S.; Takeda, H.; Yakabe, R.; Yamazaki, Y.; Yuan, L.] Kobe Univ, Grad Sch Sci, Kobe, Hyogo 657, Japan; [Ishino, M.; Sumida, T.; Tashiro, T.] Kyoto Univ, Fac Sci, Kyoto, Japan; [Takashima, R.] Kyoto Univ, Kyoto 612, Japan; [Kawagoe, K.; Oda, S.; Otono, H.; Tojo, J.] Kyushu Univ, Dept Phys, Fukuoka 812, Japan; [Alconada Verzini, M. J.; Alonso, F.; Anduaga, X. S.; Dova, M. T.; Monticelli, F.; Wahlberg, H.] Univ Nacl La Plata, Inst Fis La Plata, RA-1900 La Plata, Buenos Aires, Argentina; [Alconada Verzini, M. J.; Alonso, F.; Anduaga, X. S.;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 E.; Orlando, N.; Perrino, R.; Primavera, M.; Spagnolo, S.; Ventura, A.] Ist Nazl Fis Nucl, Sez Lecce, Milan,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Filipuzzi, M.; Gorisek, A.; Kersevan, B. P.; Kramberger, G.; Mandic, I.; Mikuz, M.; Sfiligoj, T.] Univ Ljubljana, Ljubljana, Slovenia; [Alpigiani, C.; Bona, M.; Bret, M. Cano; Cerrito, L.; Fletcher, G.; Goddard, J. R.;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P.; Spano, F.; Teixeira-Dias, P.; Thomas-Wilsker, J.] Royal Holloway Univ London, Dept Phys, Surrey, England; [Bernat, P.; Bieniek, S. P.; Butterworth, J. M.; Campanelli, M.; Casadei, D.; Chisholm, A. S.; Cooper, B. D.; Davison, P.; Falla, R. J.; Gregersen, K.; Hesketh, G. G.; Jansen, E.; Konstantinidis, N.; Korn, A.; Lambourne, L.; Leney, K. J. C.; Martyniuk, A. C.; Mcfayden, J. A.; Nurse, E.; Ochoa, M. I.; Pilkington, A. D.; Scannicchio, D. A.;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Lefebvre, G.; Malaescu, B.; Marchiori, G.; Ocariz, J.; Pires, S.; Roos, L.; Trincaz-Duvoid, S.; Vannucci, F.; Varouchas, D.] Univ Paris Diderot, Paris, France; [Beau, T.; Bomben, M.; Calderini, G.; Crescioli, F.; Davies, M.; De Cecco, S.; Demilly, A.; Francavilla, P.; Krasny, M. W.; Lacour, D.; Laforge, B.; Nikolic-Audit, I.; Ocariz, J.; Pires, S.; Ridel, M.; Roos, L.; Trincaz-Duvoid, S.; Vannucci, F.; Varouchas, D.] CNRS, IN2P3, Paris, France; [Akesson, T. P.; Bocchetta, S. S.; Bryngemark, L.; Floderus, A.; Hawkins, A. D.; Hedberg, V.; Ivarsson, J.; Jarlskog, G.; Lytken, E.; Meirose, B.; Mjornmark, J. U.; Smirnova, O.; Viazlo, O.; Wang, H.] Lund Univ, Inst Fys, Lund, Sweden; [Arnal, V.; Barreiro, F.; Cantero, J.; De la Torre, H.; Del Peso, J.; Glasman, C.; Llorente Merino, J.; Terron, J.] Univ Autonoma Madrid, Dept Fis Teor C 15, Madrid, Spain; [Blum, W.; Buescher, V.; Caputo, R.; Ellinghaus, F.; Ertel, E.; Fiedler, F.; Torregrosa, E. Fullana; Goeringer, C.; Heck, T.; Hohlfeld, M.; Hsu, C.; Huelsing, T. A.; Karnevskiy, M.; Kleinknecht, K.; Koeneke, K.; Lin, T. H.; Lungwitz, M.; Mattmann, J.; Meyer, C.; Moreno, D.; Moritz, S.; Poettgen, R.; Sander, H. G.; Schaefer, U.; Schmitt, C.; Schroeder, C.; Schulz, H.; Simioni, E.; Tapprogge, S.; Wollstadt, S. J.; Zimmermann, C.] Johannes Gutenberg Univ Mainz, Inst Phys, Mainz, Germany; [Almond, J.; Borri, M.; Cox, B. E.; Da Via, C.; Forti, A.; Ponce, J. M. Iturbe; Joshi, K. D.; Klinger, J. A.; Loebinger, F. K.; Marsden, S. P.; Masik, J.; Oh, A.; Owen, M.; Pater, J. R.; Petersen, T. C.; Price, D.; Qin, G.; Queitsch-Maitland, M.; Robinson, J. E. M.; Schwanenberger, C.; Thompson, A. S.; Tomlinson, L.; Watts, G.; Webb, S.; Woudstra, M. J.; Wyatt, T. R.; Yang, U. K.] Univ Manchester, Sch Phys &amp; Astron, Manchester, Lancs, England; [Aad, G.; Alio, L.; Barbero, M.; Bertella, C.; Clemens, J. C.; Coadou, Y.; Diglio, S.; Djama, F.; Feligioni, L.; Hoffmann, D.; Hubaut, F.; Knoops, E. B. F. G.; Le Guirriec, E.; Li, B.; Madaffari, D.; Mochizuki, K.; Monnier, E.; Muanza, S.; Nagai, K.; Pralavorio, P.; Rozanov, A.; Serre, T.; Talby, M.; Tiouchichine, E.; Tisserant, S.; Toth, J.; Touchard, F.; Ughetto, M.; Vacavant, L.] Aix Marseille Univ, CPPM, Marseille, France; [Aad, G.; Alio, L.; Barbero, M.; Bertella, C.; Clemens, J. C.; Coadou, Y.; Diglio, S.; Djama, F.; Feligioni, L.; Hoffmann, D.; Hubacek, Z.; Knoops, E. B. F. G.; Le Guirriec, E.; Li, B.; Madaffari, D.; Monnier, E.; Muanza, S.; Nagai, K.; Pralavorio, P.; Rozanov, A.; Serre, T.; Talby, M.; Tiouchichine, E.; Tisserant, S.; Toth, J.; Touchard, F.; Ughetto, M.; Vacavant, L.] CNRS, IN2P3, Marseille, France; [Bellomo, M.; Brau, B.; Colon, G.; Dallapiccola, C.; Daya-Ishmukhametova, R. K.; Meade, A.; Moyse, E. J. W.; Pais, P.; Pueschel, E.; Varol, T.; Ventura, D.; Willocq, S.] Univ Massachusetts, Dept Phys, Amherst, MA 01003 USA; [Belanger-Champagne, C.; Chapleau, B.; Cheatham, S.; Corriveau, F.; Mantifel, R.; Robertson, S. H.; Robichaud-Veronneau, A.; Stockton, M. C.; Stoebe, M.; Vachon, B.; Wang, K.; Warburton, A.] McGill Univ, Dept Phys, Montreal, PQ, Canada; [Barberio, E. L.; Brennan, A. J.; Jennens, D.; Kubota, T.; Limosani, A.; Hanninger, G. Nunes; Nuti, F.; Rados, P.; Spiller, L. A.; Tan, K. G.; Taylor, G. N.; Thong, W. M.; Urquijo, P.; Volpi, M.] Univ Melbourne, Sch Phys, Melbourne, Vic 3010, Australia; [Amidei, D.; Chelstowska, M. A.; Cheng, H. C.; Dai, T.; Diehl, E. B.; Dubbert, J.; Feng, C.; Ferretti, C.; Fleischmann, P.; Goldfarb, S.; Harper, D.; Levin, D.; Liu, L.; Long, J. D.; Lu, N.; Mc Kee, S. P.; McCarn, A.; Neal, H. A.; Panikashvili, N.; Qian, J.; Searcy, J.; Thun, R. P.; Wilson, A.; Wu, Y.; Yu, J. M.; Zhang, D.; Zhou, B.; Zhu, J.] Univ Michigan, Dept Phys, Ann Arbor, MI 48109 USA; [Abolins,</t>
  </si>
  <si>
    <t>Schmidt, B; Friedrich, B</t>
  </si>
  <si>
    <t>Supersymmetry and eigensurface topology of the spherical quantum pendulum</t>
  </si>
  <si>
    <t>10.1103/physreva.91.022111</t>
  </si>
  <si>
    <t>PHYSICAL REVIEW A</t>
  </si>
  <si>
    <t>1050-2947</t>
  </si>
  <si>
    <t>1094-1622</t>
  </si>
  <si>
    <t>[Schmidt, Burkhard] Free Univ Berlin, Inst Math, D-14195 Berlin, Germany; [Friedrich, Bretislav] Fritz Haber Inst Max Planck Gesell, D-14195 Berlin, Germany</t>
  </si>
  <si>
    <t>Schmidt, B (reprint author), Free Univ Berlin, Inst Math, Arnimallee 6, D-14195 Berlin, Germany.</t>
  </si>
  <si>
    <t>Optics; Physics</t>
  </si>
  <si>
    <t>DFG [SCHM 1202/3-1, FR 3319/3-1]</t>
  </si>
  <si>
    <t>Lees, JP; Poireau, V; Tisserand, V; Grauges, E; Palano, A; Eigen, G; Stugu, B; Brown, DN; Kerth, LT; Kolomensky, YG; Lee, MJ; Lynch, G; Koch, H; Schroeder, T; Hearty, C; Mattison, TS; McKenna, JA; So,</t>
  </si>
  <si>
    <t>Observation of the baryonic decay (B)over-bar(0) -&gt; Lambda(+)(c)(p)over-barK(-)K(+)</t>
  </si>
  <si>
    <t>10.1103/physrevd.91.031102</t>
  </si>
  <si>
    <t>[Lees, J. P.; Poireau, V.; Tisserand, V.] Univ Savoie, Lab Annecy Le Vieux Phys Particules, CNRS, IN2P3, F-74941 Annecy Le Vieux, France; [Grauges, E.] Univ Barcelona, Fac Fis, Dept ECM, E-08028 Barcelona, Spain; [Palano, A.] Ist Nazl Fis Nucl, Sez Bari, I-70126 Bari, Italy; [Palano, A.] Univ Bari, Dipartmento Fis, I-70126 Bari, Italy; [Eigen, G.; Stugu, B.] Univ Bergen, Inst Phys, N-5007 Bergen, Norway; [Brown, D. N.; Kerth, L. T.; Kolomensky, Yu. G.; Lee, M. J.; Lynch, G.] Lawrence Berkeley Natl Lab, Berkeley, CA 94720 USA; [Brown, D. N.; Kerth, L. T.; Kolomensky, Yu. G.; Lee, M. J.; Lynch, G.] Univ Calif Berkeley, Berkeley, CA 94720 USA; [Koch, H.; Schroeder, T.] Ruhr Univ Bochum, Inst Expt Phys 1, D-44780 Bochum, Germany; [Hearty, C.; Mattison, T. S.; McKenna, J. A.; So, R. Y.] Univ British Columbia, Vancouver, BC V6T 1Z1, Canada; [Khan, A.] Brunel Univ, Uxbridge UB8 3PH, Middx, England; [Blinov, V. E.; Buzykaev, A. R.; Druzhinin, V. P.; Golubev, V. B.; Kravchenko, E. A.; Onuchin, A. P.; Serednyakov, S. I.; Skovpen, Yu. I.; Solodov, E. P.; Todyshev, K. Yu.] RAS, Budker Inst Nucl Phys, SB, Novosibirsk 630090, Russia; [Blinov, V. E.; Druzhinin, V. P.; Golubev, V. B.; Kravchenko, E. A.; Onuchin, A. P.; Serednyakov, S. I.; Skovpen, Yu. I.; Solodov, E. P.; Todyshev, K. Yu.] Novosibirsk State Univ, Novosibirsk 630090, Russia; [Blinov, V. E.; Onuchin, A. P.] Novosibirsk State Tech Univ, Novosibirsk 630092, Russia; [Lankford, A. J.; Mandelkern, M.] Univ Calif Irvine, Irvine, CA 92697 USA; [Dey, B.; Gary, J. W.; Long, O.] Univ Calif Riverside, Riverside, CA 92521 USA; [Campagnari, C.; Sevilla, M. Franco; Hong, T. M.; Kovalskyi, D.; Richman, J. D.; West, C. A.] Univ Calif Santa Barbara, Santa Barbara, CA 93106 USA; [Eisner, A. M.; Lockman, W. S.; Vazquez, W. Panduro; Schumm, B. A.; Seiden, A.] Univ Calif Santa Cruz, Inst Particle Phys, Santa Cruz, CA 95064 USA; [Chao, D. S.; Cheng, C. H.; Echenard, B.; Flood, K. T.; Hitlin, D. G.; Miyashita, T. S.; Ongmongkolkul, P.; Porter, F. C.] CALTECH, Pasadena, CA 91125 USA; [Andreassen, R.; Huard, Z.; Meadows, B. T.; Pushpawela, B. G.; Sokoloff, M. D.; Sun, L.] Univ Cincinnati, Cincinnati, OH 45221 USA; [Bloom, P. C.; Ford, W. T.; Gaz, A.; Smith, J. G.; Wagner, S. R.] Univ Colorado, Boulder, CO 80309 USA; [Ayad, R.; Toki, W. H.] Colorado State Univ, Ft Collins, CO 80523 USA; [Spaan, B.] Tech Univ Dortmund, Fak Phys, D-44221 Dortmund, Germany; [Bernard, D.; Verderi, M.] Ecole Polytech, Lab Leprince Ringuet, CNRS, IN2P3, F-91128 Palaiseau, France; [Playfer, S.] Univ Edinburgh, Edinburgh EH9 3JZ, Midlothian, Scotland; [Bettoni, D.; Bozzi, C.; Calabrese, R.; Cibinetto, G.; Fioravanti, E.; Garzia, I.; Luppi, E.; Piemontese, L.; Santoro, V.] Ist Nazl Fis Nucl, Sez Ferrara, I-44122 Ferrara, Italy; [Calabrese, R.; Cibinetto, G.; Fioravanti, E.; Garzia, I.; Luppi, E.] Univ Ferrara, Dipartimento Fis &amp; Sci Terra, I-44122 Ferrara, Italy; [Calcaterra, A.; de Sangro, R.; Finocchiaro, G.; Martellotti, S.; Patteri, P.; Peruzzi, I. M.; Piccolo, M.; Rama, M.; Zallo, A.] Ist Nazl Fis Nucl, Nazl Frascati Lab, I-00044 Frascati, Italy; [Contri, R.; Lo Vetere, M.; Monge, M. R.; Passaggio, S.; Patrignani, C.; Robutti, E.] Ist Nazl Fis Nucl, Sez Genova, I-16146 Genoa, Italy; [Contri, R.; Lo Vetere, M.; Monge, M. R.; Patrignani, C.] Univ Genoa, Dipartimento Fis, I-16146 Genoa, Italy; [Bhuyan, B.; Prasad, V.] Indian Inst Technol Guwahati, Gauhati 781039, Assam, India; [Adametz, A.; Uwer, U.] Heidelberg Univ, Inst Phys, D-69120 Heidelberg, Germany; [Lacker, H. M.] Humboldt Univ, Inst Phys, D-12489 Berlin, Germany; [Dauncey, P. D.] Univ London Imperial Coll Sci Technol &amp; Med, London SW7 2AZ, England; [Mallik, U.] Univ Iowa, Iowa City, IA 52242 USA; [Chen, C.; Cochran, J.; Prell, S.] Iowa State Univ, Ames, IA 50011 USA; [Ahmed, H.] Jazan Univ, Dept Phys, Jazan 22822, Saudi Arabia; [Gritsan, A. V.] Johns Hopkins Univ, Baltimore, MD 21218 USA; [Arnaud, N.; Davier, M.; Derkach, D.; Grosdidier, G.; Le Diberder, F.; Lutz, A. M.; Malaescu, B.; Roudeau, P.; Stocchi, A.; Wormser, G.] IN2P3, CNRS, Lab Accelerateur Lineaire, F-91898 Orsay, France; [Arnaud, N.; Davier, M.; Derkach, D.; Grosdidier, G.; Le Diberder, F.; Lutz, A. M.; Malaescu, B.] Univ Paris 11, Ctr Scientif Orsay, F-91898 Orsay, France; [Wormser, G.; Lange, D. J.] Lawrence Livermore Natl Lab, Livermore, CA 94550 USA; [Wright, D. M.; Coleman, J. P.; Fry, J. R.; Gabathuler, E.; Hutchcroft, D. E.; Payne, D. J.; Touramanis, C.] Univ Liverpool, Liverpool L69 7ZE, Merseyside, England; [Bevan, A. J.; Di Lodovico, F.; Sacco, R.] Univ London, London E1 4NS, England; [Cowan, G.] Univ London Royal Holloway &amp; Bedford New Coll, Egham TW20 0EX, Surrey, England; [Bougher, J.; Brown, D. N.; Davis, C. L.] Univ Louisville, Louisville, KY 40292 USA; [Denig, A. G.; Fritsch, M.; Gradl, W.; Griessinger, K.; Hafner, A.; Schubert, K. R.] Johannes Gutenberg Univ Mainz, Inst Kernphys, D-55099 Mainz, Germany; [Barlow, R. J.; Lafferty, G. D.] Univ Manchester, Manchester M13 9PL, Lancs, England; [Cenci, R.; Hamilton, B.; Jawahery, A.; Roberts, D. A.] Univ Maryland, College Pk, MD 20742 USA; [Cowan, R.; Sciolla, G.] MIT, Nucl Sci Lab, Cambridge, MA 02139 USA; [Cheaib, R.; Patel, P. M.; Robertson, S. H.] McGill Univ, Montreal, PQ H3A 2T8, Canada; [Neri, N.; Palombo, F.] Ist Nazl Fis Nucl, Sez Milano, I-20133 Milan, Italy; [Palombo, F.] Univ Milan, Dipartimento Fis, I-20133 Milan, Italy; [Cremaldi, L.; Godang, R.; Sonnek, P.; Summers, D. J.] Univ Mississippi, University, MS 38677 USA; [Simard, M.; Taras, P.] Univ Montreal, Phys Particules, Montreal, PQ H3C 3J7, Canada; [De Nardo, G.; Onorato, G.; Sciacca, C.] Ist Nazl Fis Nucl, Sez Napoli, I-80126 Naples, Italy; [De Nardo, G.; Onorato, G.; Sciacca, C.] Univ Napoli Federico II, Dipartimento Sci Fisiche, I-80126 Naples, Italy; [Martinelli, M.; Raven, G.] Natl Inst Nucl &amp; High Energy Phys, NIKHEF, NL-1009 DB Amsterdam, Netherlands; [Jessop, C. P.; LoSecco, J. M.] Univ Notre Dame, Notre Dame, IN 46556 USA; [Honscheid, K.; Kass, R.] Ohio State Univ, Columbus, OH 43210 USA; [Feltresi, E.; Margoni, M.; Morandin, M.; Posocco, M.; Rotondo, M.; Simi, G.; Simonetto, F.; Stroili, R.] Ist Nazl Fis Nucl, Sez Padova, I-35131 Padua, Italy; [Feltresi, E.; Margoni, M.; Simi, G.; Simonetto, F.; Stroili, R.] Univ Padua, Dipartimento Fis, I-35131 Padua, Italy; [Akar, S.; Ben-Haim, E.; Bomben, M.; Bonneaud, G. R.; Briand, H.; Calderini, G.; Chauveau, J.; Leruste, Ph.; Marchiori, G.; Ocariz, J.] Univ Denis Diderot Paris7, UPMC, IN2P3, CNRS,Lab, F-75252 Paris, France; [Biasini, M.; Manoni, E.; Pacetti, S.; Rossi, A.] Ist Nazl Fis Nucl, Sez Perugia, I-06123 Perugia, Italy; [Biasini, M.; Pacetti, S.] Univ Perugia, Dipartimento Fis, I-06123 Perugia, Italy; [Angelini, C.; Batignani, G.; Bettarini, S.; Carpinelli, M.; Casarosa, G.; Cervelli, A.; Chrzaszcz, M.; Forti, F.; Giorgi, M. A.; Lusiani, A.; Oberhof, B.; Paoloni, E.; Perez, A.; Rizzo, G.; Walsh, J. J.] Ist Nazl Fis Nucl, Sez Pisa, I-56127 Pisa, Italy; [Angelini, C.; Batignani, G.; Bettarini, S.; Carpinelli, M.; Casarosa, G.; Cervelli, A.; Forti, F.; Giorgi, M. A.; Oberhof, B.; Paoloni, E.; Rizzo, G.] Univ Pisa, Dipartimento Fis, I-56127 Pisa, Italy; [Lusiani, A.] Scuola Normale Super Pisa, I-56127 Pisa, Italy; [Pegna, D. Lopes; Olsen, J.; Smith, A. J. S.] Princeton Univ, Princeton, NJ 08544 USA; [Faccini, R.; Ferrarotto, F.; Ferroni, F.; Gaspero, M.; Gioi, L. Li; Pilloni, A.; Piredda, G.] Ist Nazl Fis Nucl, Sez Roma, I-00185 Rome, Italy; [Faccini, R.; Ferroni, F.; Gaspero, M.; Pilloni, A.] Univ Roma La Sapienza, Dipartimento Fis, I-00185 Rome, Italy; [Buenger, C.; Dittrich, S.; Gruenberg, O.; Hess, M.; Leddig, T.; Voss, C.; Waldi, R.] Univ Rostock, D-18051 Rostock, Germany; [Adye, T.; Olaiya, E. O.; Wilson, F. F.] Rutherford Appleton Lab, Didcot OX11 0QX, Oxon, England; [Emery, S.; Vasseur, G.] CEA, Irfu, SPP, Ctr Saclay, F-91191 Gif Sur Yvette, France; [Anulli, F.; Aston, D.; Bard, D. J.; Cartaro, C.; Convery, M. R.; Dorfan, J.; Dubois-Felsmann, G. P.; Dunwoodie, W.; Ebert, M.; Field, R. C.; Fulsom, B. G.; Graham, M. T.; Hast, C.; Innes, W. R.; Kim, P.; Leith, D. W. G. S.; Lewis, P.; Lindemann, D.; Luitz, S.; Luth, V.; Lynch, H. L.; MacFarlane, D. B.; Muller, D. R.; Neal, H.; Perl, M.; Pulliam, T.; Ratcliff, B. N.; Roodman, A.; Salnikov, A. A.; Schindler, R. H.; Snyder, A.; Su, D.; Sullivan, M. K.; Va'vra, J.; Wisniewski, W. J.; Wulsin, H. W.] SLAC Natl Accelerator Lab, Stanford, CA 94309 USA; [Purohit, M. V.; White, R. M.; Wilson, J. R.] Univ S Carolina, Columbia, SC 29208 USA; [Randle-Conde, A.; Sekula, S. J.] So Methodist Univ, Dallas, TX 75275 USA; [Bellis, M.; Burchat, P. R.; Puccio, E. M. T.] Stanford Univ, Stanford, CA 94305 USA; [Alam, M. S.; Ernst, J. A.] SUNY Albany, Albany, NY 12222 USA; [Gorodeisky, R.; Guttman, N.; Peimer, D. R.; Soffer, A.] Tel Aviv Univ, Sch Phys &amp; Astron, IL-69978 Tel Aviv, Israel; [Spanier, S. M.] Univ Tennessee, Knoxville, TN 37996 USA; [Ritchie, J. L.; Ruland, A. M.; Schwitters, R. F.; Wray, B. C.] Univ Texas Austin, Austin, TX 78712 USA; [Izen, J. M.; Lou, X. C.] Univ Texas Dallas, Richardson, TX 75083 USA; [Bianchi, F.; De Mori, F.; Filippi, A.; Gamba, D.] Ist Nazl Fis Nucl, Sez Torino, I-10125 Turin, Italy; [Bianchi, F.; De Mori, F.; Gamba, D.] Univ Turin, Dipartimento Fis, I-10125 Turin, Italy; [Lanceri, L.; Vitale, L.] Ist Nazl Fis Nucl, Sez Trieste, I-34127 Trieste, Italy; [Lanceri, L.; Vitale, L.] Univ Trieste, Dipartimento Fis, I-34127 Trieste, Italy; [Martinez-Vidal, F.; Oyanguren, A.; Villanueva-Perez, P.] Univ Valencia, CSIC, IFIC, E-46071 Valencia, Spain; [Albert, J.; Banerjee, Sw.; Beaulieu, A.; Bernlochner, F. U.; Choi, H. H. F.; King, G. J.; Kowalewski, R.; Lewczuk, M. J.; Lueck, T.; Nugent, I. M.; Roney, J. M.; Sobie, R. J.; Tasneem, N.] Univ Victoria, Victoria, BC V8W 3P6, Canada; [Gershon, T. J.; Harrison, P. F.; Latham, T. E.] Univ Warwick, Dept Phys, Coventry CV4 7AL, W Midlands, England; [Band, H. R.; Dasu, S.; Pan, Y.; Prepost, R.; Wu, S. L.] Univ Wisconsin, Madison, WI 53706 USA</t>
  </si>
  <si>
    <t>Lees, JP (reprint author), Univ Savoie, Lab Annecy Le Vieux Phys Particules, CNRS, IN2P3, F-74941 Annecy Le Vieux, France.</t>
  </si>
  <si>
    <t>U.S. Department of Energy and National Science Foundation; Natural Sciences and Engineering Research Council (Canada); Commissariat a l'Energie Atomique and Institut National de Physique Nucleaire et de Physique des Particules (France); Bundesministerium fur Bildung und Forschung and Deutsche Forschungsgemeinschaft (Germany); Istituto Nazionale di Fisica Nucleare (Italy); Foundation for Fundamental Research on Matter (Netherlands); Research Council of Norway; Ministry of Education and Science of the Russian Federation, Ministerio de Ciencia e Innovacion (Spain); Science and Technology Facilities Council (United Kingdom); Marie-Curie IEF program (European Union); A.P. Sloan Foundation (USA); Binational Science Foundation (USA-Israel)</t>
  </si>
  <si>
    <t>Mielke, J; Hanke, F; Peters, MV; Hecht, S; Persson, M; Grill, L</t>
  </si>
  <si>
    <t>Adatoms underneath Single Porphyrin Molecules on Au(111)</t>
  </si>
  <si>
    <t>10.1021/ja510528x</t>
  </si>
  <si>
    <t>[Mielke, Johannes; Grill, Leonhard] Max Planck Gesell, Fritz Haber Inst, Dept Phys Chem, D-14195 Berlin, Germany; [Hanke, Felix; Persson, Mats] Univ Liverpool, Surface Sci Res Ctr, Liverpool L69 3BX, Merseyside, England; [Hanke, Felix; Persson, Mats] Univ Liverpool, Dept Chem, Liverpool L69 3BX, Merseyside, England; [Peters, Maike V.; Hecht, Stefan] Humboldt Univ, Dept Chem, D-12489 Berlin, Germany; [Grill, Leonhard] Graz Univ, Dept Phys Chem, A-8010 Graz, Austria</t>
  </si>
  <si>
    <t>Grill, L (reprint author), Max Planck Gesell, Fritz Haber Inst, Dept Phys Chem, Faradayweg 4-6, D-14195 Berlin, Germany.</t>
  </si>
  <si>
    <t>European Union (ARTIST project); European Union (AtMol project)</t>
  </si>
  <si>
    <t>Measurement of the transverse polarization of Lambda and (Lambda)over-bar hyperons produced in proton-proton collisions at root s=7 TeV using the ATLAS detector</t>
  </si>
  <si>
    <t>10.1103/physrevd.91.032004</t>
  </si>
  <si>
    <t>[Jackson, P.; Lee, L.; Soni, N.; White, M. J.] Univ Adelaide, Dept Phys, Adelaide, SA, Australia; [Bouffard, J.; Edson, W.; Ernst, J.; Fischer, A.; Guindon, S.; Jain, V.] SUNY Albany, Dept Phys, Albany, NY 12222 USA; [Butt, A. I.; Czodrowski, P.; Gingrich, D. M.; Karamaoun, A.; Moore, R. W.; Pinfold, J. L.; Saddique, A.; Vaque, F. Vives] Univ Alberta, Dept Phys, Edmonton, AB, Canada; [Cakir, O.; Ciftci, A. K.; Ciftci, R.; Yildiz, H. Duran] Ankara Univ, Dept Phys, TR-06100 Ankara, Turkey; [Kuday, S.; Cakir, I. Turk] Istanbul Aydin Univ, Istanbul, Turkey; [Sultansoy, S.] TOBB Univ Econ &amp; Technol, Div Phys, Ankara, Turkey; [Barnovska, Z.; Berger, N.; Delmastro, M.; Di Ciaccio, L.; Elles, S.; Goy, C.; Hryn'ova, T.; Jezequel, S.; Keoshkerian, H.; Koletsou, I.; Lafaye, R.; Leveque, J.; Massol, N.; Przysiezniak, H.; Sauvage, G.; Sauvan, E.; Schwoerer, M.; Simard, O.; Todorov, T.; Wingerter-Seez, I.] CNRS, IN2P3, LAPP, Annecy Le Vieux, France; [Barnovska, Z.; Berger, N.; Delmastro, M.; Di Ciaccio, L.; Elles, S.; Goy, C.; Hryn'ova, T.; Jezequel, S.; Keoshkerian, H.; Koletsou, I.; Lafaye, R.; Leveque, J.; Massol, N.; Przysiezniak, H.; Sauvage, G.; Sauvan, E.; Schwoerer, M.; Simard, O.; Todorov, T.; Wingerter-Seez, I.] Univ Savoie, Annecy Le Vieux, France; [Auerbach, B.; Blair, R. E.; Chekanov, S.; Childers, J. T.; Feng, E. J.; LeCompte, T.; Love, J.; Malon, D.; Nguyen, D. H.; Paramonov, A.; Price, L. E.; Proudfoot, J.; Van Gemmeren, P.; Vaniachine, A.; Yoshida, R.; Zhang, J.] Argonne Natl Lab, Div High Energy Phys,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Ozturk, N.; Sosebee, M.; Stradling, A. R.; Usai, G.; Vartapetian, A.; White, A.; Yu, J.] Univ Texas Arlington, Dept Phys, Arlington, TX 76019 USA; [Angelidakis, S.; Chouridou, S.; Fassouliotis, D.; Giokaris, N.; Ioannou, P.; Iordanidou, K.; Kourkoumelis, C.; Manousakis-Katsikakis, A.; Tsirintanis, N.] Univ Athens, Dept Phys, Athens, Greece; [Alexopoulos, T.; Dris, M.; Gazis, E. N.; Iakovidis, G.; Ibragimov, I.; Karakostas, K.; Karastathis, N.; Leontsinis, S.; Maltezos, S.; Ntekas, K.; Panagiotopoulou, E.; Papadopoulou, Th. D.; Tsipolitis, G.; Vlachos, S.] Natl Tech Univ Athens, Dept Phys, Zografos, Greece; [Khalil-Zada, F.] Azerbaijan Acad Sci, Inst Phys, Baku, Azerbaijan; [Anjos, N.; Bosman, M.; Caminal Armadans, R.; Casado, M. P.; Casolino, M.; Cavalli-Sforza, M.; Cortes-Gonzalez, A.; Farooque, T.; Fracchia, S.; Giangiobbe, V.; Parra, G. Gonzalez; Grinstein, S.; Juste Rozas, A.; Korolkov, I.; Le Menedeu, E.; Paz, I. Lopez; Martinez, M.; Mir, L. M.; Berlingen, J. Montejo; Pages, A. Pacheco; Aranda, C. Padilla; Riu, I.; Rubbo, F.; Sorin, V.; Succurro, A.; Tripiana, M. F.; Tsiskaridze, S.] Univ Autonoma Barcelona, Inst Fis Altes Energies, E-08193 Barcelona, Spain; [Anjos, N.; Bosman, M.; Caminal Armadans, R.; Casado, M. P.; Casolino, M.; Cavalli-Sforza, M.; Cortes-Gonzalez, A.; Farooque, T.; Fracchia, S.; Giangiobbe, V.; Parra, G. Gonzalez; Grinstein, S.; Juste Rozas, A.; Korolkov, I.; Le Menedeu, E.; Paz, I. Lopez; Martinez, M.; Mir, L. M.; Berlingen, J. Montejo; Pages, A. Pacheco; Aranda, C. Padilla; Riu, I.; Rubbo, F.; Sorin, V.; Succurro, A.; Tripiana, M. F.; Tsiskaridze, S.] Univ Autonoma Barcelona, Dept Fis, E-08193 Barcelona, Spain; [Agatonovic-Jovin, T.; Bozic, I.; Dimitrievska, A.; Krstic, J.; Marjanovic, M.; Popovic, D. S.; Sijacki, Dj.; Simic, Lj.; Milosavljevic, M. Vranjes] Univ Belgrade, Inst Phys, Belgrade, Serbia; [Mamuzic, J.] Univ Belgrade, Vinca Inst Nucl Sci, Belgrade, Serbia; [Buanes, T.; Dale, O.; Eigen, G.; Kastanas, A.; Liebig, W.; Lipniacka, A.; Latour, B. Martin Dit; Rosendahl, P. L.; Sandaker, H.; Sjursen, T. B.; Smestad, L.; Stugu, B.; Ugland, M.] Univ Bergen, Dept Phys &amp; Technol, Bergen, Norway; [Axen, B.; Barnett, R. M.; Beringer, J.; Brandt, G.; Brosamer, J.; Calafiura, P.; Caminada, L. M.; Cerutti, F.; Ciocio, A.; Clarke, R. N.; Cooke, M.; Copic, K.; Dube, S.; Einsweiler, K.; Farrell, S.; Garcia-Sciveres, M.; Gilchriese, M.; Haber, C.; Hance, M.; Heinemann, B.; Hinchliffe, I.; Hinman, R. R.; Holmes, T. R.; Hurwitz, M.; Jeanty, L.; Lavrijsen, W.; Leggett, C.; Loscutoff, P.; Marshall, Z.; Ohm, C. C.; Ovcharova, A.; Griso, S. Pagan; Potamianos, K.; Pranko, A.; Quarrie, D. R.; Shapiro, M.; Sood, A.; Tibbetts, M. J.; Trottier-McDonald, M.; Tsulaia, V.; Virzi, J.; Wang, H.; Yao, W-M.; Yu, D. R.] Univ Calif Berkeley, Lawrence Berkeley Natl Lab, Div Phys, Berkeley, CA 94720 USA; [Axen, B.; Barnett, R. M.; Beringer, J.; Brandt, G.; Brosamer, J.; Calafiura, P.; Caminada, L. M.; Cerutti, F.; Ciocio, A.; Clarke, R. N.; Cooke, M.; Copic, K.; Dube, S.; Einsweiler, K.; Farrell, S.; Garcia-Sciveres, M.; Gilchriese, M.; Haber, C.; Hance, M.; Heinemann, B.; Hinchliffe, I.; Hinman, R. R.; Holmes, T. R.; Hurwitz, M.; Jeanty, L.; Lavrijsen, W.; Leggett, C.; Loscutoff, P.; Marshall, Z.; Ohm, C. C.; Ovcharova, A.; Griso, S. Pagan; Potamianos, K.; Pranko, A.; Quarrie, D. R.; Shapiro, M.; Sood, A.; Tibbetts, M. J.; Trottier-McDonald, M.; Tsulaia, V.; Virzi, J.; Wang, H.; Yao, W-M.; Yu, D. R.] Univ Calif Berkeley, Berkeley, CA 94720 USA; [Dietrich, J.; Giorgi, F. M.; Grancagnolo, S.; Herrberg-Schubert, R.; Hristova, I.; Kind, O.; Kolanoski, H.; Lacker, H.; Lohse, T.; Nikiforov, A.; Rehnisch, L.; Rieck, P.; Schulz, H.; Stamm, S.; Wendland, D.; Nedden, M. Zur] Humboldt Univ, Dept Phys, Berlin, Germany; [Agustoni, M.; Beck, H. P.; Cervelli, A.; Ereditato, A.; Haug, S.; Marti, L. F.; Meloni, F.; Schneider, B.; Sciacca, F. G.; Stramaglia, M. E.; Stucci, S. A.; Weber, M. S.] Univ Bern, Albert Einstein Ctr Fundamental Phys, Bern, Switzerland; [Agustoni, M.; Beck, H. P.; Cervelli, A.; Ereditato, A.; Haug, S.;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Manghi, F. Lasagni; Massa, I.; Massa, L.; Mengarelli, A.; Negrini, M.; Piccinini, M.; Polini, A.; Rinaldi, L.; Romano, M.; Sbarra, C.; Sbrizzi, A.; Semprini-Cesari, N.; Spighi, R.; Tupputi, S. A.; Valentinetti, S.; Villa, M.; Zoccoli, A.] Ist Nazl Fis Nucl, Sez Bologna, Bologna, Italy; [Alberghi, G. L.; Caforio, D.; De Castro, S.; Di Sipio, R.; Fabbri, L.; Franchini, M.; Gabrielli, A.; Grafstroem, P.; Manghi, F. Lasagni; Massa, I.; Massa, L.; Mengarelli, A.; Piccinini, M.; Romano, M.; Sbrizzi, A.; Semprini-Cesari, N.; Tupputi, S. A.; Valentinetti, S.; Villa, M.; Zoccoli, A.] Univ Bologna, Dipartimento Fis &amp; Astron, Bologna, Italy; [Arslan, O.; Bechtle, P.; Bernlochner, F. U.; Brock, I.; Cristinziani, M.; Davey, W.; Desch, K.; Dingfelder, J.; Ehrenfeld, W.; Gaycken, G.; Geich-Gimbel, Ch.; Gonella, L.; Haefner, P.; Hageboeck, S.; Hellmich, D.; Huegging, F.; Janssen, J.; Khoriauli, G.; Kostyukhin, V. V.; Kraus, J. K.; Kroseberg, J.; Krueger, H.; Lapoire, C.; Lenz, T.; Leyko, A. M.; Liebal, J.; Limbach, C.; Mergelmeyer, S.; Mijovic, L.; Mueller, K.; Nanava, G.; Nattermann, T.; Obermann, T.; Pohl, D.; Sarrazin, B.; Schaepe, S.; Schultens, M. J.; Schwindt, T.; Scutti, F.; Seema, P.; Stillings, J. A.; Tannoury, N.; Therhaag, J.; Uhlenbrock, M.; Velz, T.;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[Amaral Coutinho, Y.; Caloba, L. P.; Maidantchik, C.; Marroquim, F.; Nepomuceno, A. A.; Seixas, J. M.] Univ Fed Rio de Janeiro, COPPE, EE, IF, BR-21945 Rio De Janeiro, Brazil; [Cerqueira, A. S.; de Andrade Filho, L. Manhaes] Fed Univ Juiz de Fora UFJF, Elect Circuits Dept, Juiz De Fora, Brazil; [do Vale, M. A. B.] Fed Univ Sao Joao del Rei UFSJ, Sao Joao Del Rei, Brazil; [Donadelli, M.; Leite, M. A. L.] Univ Sao Paulo, Inst Fis, BR-01498 Sao Paulo, Brazil; [Adams, D. L.; Assamagan, K.; Begel, M.; Chen, H.; Chernyatin, V.; Debbe, R.; Ernst, M.; Gibbard, B.; Gordon, H. A.; Klimentov, A.; Kouskoura, V.; Kravchenko, A.; Lanni, F.; Lissauer, D.; Lynn, D.; Ma, H.; Maeno, T.; Metcalfe, J.; Mountricha, E.; Nevski, P.; Nilsson, P.;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[Garzon, G. Otero Y.; Piegaia, R.; Reisin, H.; Sacerdoti, S.] Univ Buenos Aires, Dept Fis, Buenos Aires, DF, Argentina; [Arratia, M.; Barlow, N.; Batley, J. R.; Brochu, F. M.; Buttinger, W.; Carter, J. R.; Chapman, J. D.; Cottin, G.; French, S. T.;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Deviveiros, P. O.; Di Girolamo, A.; Di Girolamo, B.; Dittus, F.; Dobos, D.; Dudarev, A.; Duehrssen, M.; Eifert, T.;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Kaneda, M.; Klioutchnikova, T.; Krasznahorkay, A.; Lantzsch, K.; Lassnig, M.; Miotto, G. Lehmann; Lenzi, B.; Lichard, P.; Macina, D.; Malyukov, S.; Mandelli, B.; Mapelli, L.; Martin, B.; Marzin, A.; Messina, A.; Meyer, J.; Milic, A.; Mornacchi, G.; Nairz, A. M.; Nakahama, Y.; Negri, G.; Nessi, M.; Nicquevert, B.; Nordberg, M.; Oide, H.; Palestini, S.; Pauly, T.; Pernegger, H.; Peters, K.; Petersen, B. A.; Pommes, K.; Poppleton, A.; Poulard, G.; Poveda, J.; Prasad, S.; Rammensee, M.; Raymond, M.; Rembser, C.; Rodrigues, L.; Roe, S.; Ruiz-Martinez, A.; Salzburger, A.;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Krizka, K.; Li, H. L.; Meehan, S.; Melachrinos, C.; Merritt, F. S.; Miller, D. W.; Okumura, Y.; Onyisi, P. U. E.; Oreglia, M. J.; Penning, B.; Pilcher, J. E.; Saxon, J.;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Lou, X.; Lu, F.; Ouyang, Q.; Ren, H.; Shan, L. Y.; Sun, X.; Wang, J.; Xu, D.; Yao, L.; Zhu, H.; Zhuang, X.] Chinese Acad Sci, Inst High Energy Phys, Beijing, Peoples R China; [Gao, J.; Guan, L.; Han, L.; Jiang, Y.; Li, B.; Liu, J. B.; Liu, K.; Liu, M.; Liu, Y.; Peng, H.; Song, H. Y.; Xu, L.; Zhang, R.; Zhao, Z.; Zhu, Y.] Univ Sci &amp; Technol China, Dept Modern Phys, Hefei, Anhui, Peoples R China; [Chen, S.; Li, Y.; Wang, C.] Nanjing Univ, Dept Phys, Nanjing, Jiangsu, Peoples R China; [Chen, L.; Feng, C.; Ge, P.; Ma, L. L.; Zhang, X.; Zhao, Y.; Zhu, C. G.] Shandong Univ, Sch Phys, Jinan, Shandong, Peoples R China; [Li, L.; Yang, H.] Shanghai Jiao Tong Univ, Dept Phys, Shanghai 200030, Peoples R China; [Chen, X.] Tsinghua Univ, Dept Phys, Beijing 100084, Peoples R China; [Boumediene, D.; Busato, E.; Calvet, D.; Calvet, S.; Donini, J.; Dubreuil, E.; Ghodbane, N.; Gilles, G.; Gris, Ph.; Guicheney, C.; Liao, H.; Pallin, D.; Podlyski, F.; Santoni, C.; Simon, D.; Theveneaux-Pelzer, T.; Valery, L.; Vazeille, F.] Clermont Univ, Lab Phys Corpusculaire, Clermont Ferrand, France; [Boumediene, D.; Busato, E.; Calvet, D.; Calvet, S.; Donini, J.; Dubreuil, E.; Ghodbane, N.; Gilles, G.; Gris, Ph.; Guicheney, C.; Liao, H.; Pallin, D.; Podlyski, F.; Santoni, C.; Simon, D.; Theveneaux-Pelzer, T.; Valery, L.; Vazeille, F.] Univ Clermont Ferrand, Clermont Ferrand, France; [Boumediene, D.; Busato, E.; Calvet, D.; Calvet, S.; Donini, J.; Dubreuil, E.; Ghodbane, N.; Gilles, G.; Gris, Ph.; Guicheney, C.; Liao, H.; Pallin, D.; Podlyski, F.; Santoni, C.; Simon, D.; Theveneaux-Pelzer, T.; Valery, L.; Vazeille, F.] Univ Clermont Ferrand, Photochim Mol &amp; Macromol Lab, CNRS, IN2P3, F-63177 Clermont Ferrand, France; [Altheimer, A.; Andeen, T.; Angerami, A.; Bain, T.; Brooijmans, G.; Cole, B.; Guo, J.; Hu, D.; Hughes, E. W.; Mohapatra, S.; Nikiforou, N.; Parsons, J. A.; Smith, M.; Thompson, E. N.; Tian, F.; Tuts, P. M.; Urbaniec, D.;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Grp Collegato Cosenza, Lab Nazl Frascati, Cosenza,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PL-30059 Krakow, Poland; [Palka, M.; Richter-Was, E.]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Kama, S.; Kehoe, R.; Sekula, S. J.; Stroynowski, R.; Turvey, A. J.; Wang, H.; Ye, J.; Zhao, X.; Zhou, L.] So Methodist Univ, Dept Phys, Dallas, TX 75275 USA; [Izen, J. M.; Leyton, M.; Meirose, B.; Namasivayam, H.; Reeves, K.] Univ Texas Dallas, Dept Phys, Richardson, TX 75083 USA; [Argyropoulos, S.; Asbah, N.; Bessner, M.; Bloch, I.; Borroni, S.; Camarda, S.; Deterre, C.; Filipuzzi, M.; Friedrich, C.; Glazov, A.; Grahn, K-J.; Gregor, I. M.; Grohsjean, A.; Haleem, M.; Hamnett, P. G.; Hengler, C.; Hiller, K. H.; Howarth, J.; Huang, Y.; Belenguer, M. Jimenez; Katzy, J.; Keller, J. S.; Kondrashova, N.; Kuhl, T.; Lisovyi, M.; Lobodzinska, E.; Lohwasser, K.; Medinnis, M.; Moenig, K.; Morton, A.; Garcia, R. F. Naranjo; Naumann, T.; Peschke, R.; Petit, E.; Radescu, V.; Rubinskiy, I.; Schaefer, R.; Sedov, G.; Shushkevich, S.; South, D.; Stanescu-Bellu, M.; Stanitzki, M. M.; Starovoitov, P.; Styles, N. A.; Tackmann, K.; Vankov, P.; Wang, J.; Wasicki, C.; Wildt, M. A.; Yatsenko, E.; Yildirim, E.] DESY, Hamburg, Germany; [Argyropoulos, S.; Asbah, N.; Bessner, M.; Bloch, I.; Borroni, S.; Camarda, S.; Deterre, C.; Filipuzzi, M.; Friedrich, C.; Glazov, A.; Grahn, K-J.; Gregor, I. M.; Grohsjean, A.; Haleem, M.; Hamnett, P. G.; Hengler, C.; Hiller, K. H.; Howarth, J.; Huang, Y.; Belenguer, M. Jimenez; Katzy, J.; Keller, J. S.; Kondrashova, N.; Kuhl, T.; Lisovyi, M.; Lobodzinska, E.; Lohwasser, K.; Medinnis, M.; Moenig, K.; Morton, A.; Garcia, R. F. Naranjo; Naumann, T.; Peschke, R.; Petit, E.; Radescu, V.; Rubinskiy, I.; Schaefer, R.; Sedov, G.; Shushkevich, S.; South, D.; Stanescu-Bellu, M.; Stanitzki, M. M.; Starovoitov, P.; Styles, N. A.; Tackmann, K.; Vankov, P.; Wang, J.; Wasicki, C.; Wildt, M. A.; Yatsenko, E.; Yildirim, E.] DESY, Zeuthen, Germany; [Burmeister, I.; Erdmann, J.; Esch, H.; Goessling, C.; Jentzsch, J.; Jung, C. A.; Klingenberg, R.; Kroeninger, K.] Tech Univ Dortmund, Inst Expt Phys 4, D-44221 Dortmund, Germany; [Anger, P.; Duschinger, D.; Friedrich, F.; Grohs, J. P.; Gumpert, C.;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Wang, C.; Zhou,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Ist Nazl Fis Nucl, Lab Nazl Frascati, I-00044 Frascati, Italy; [Amoroso, S.; Arnold, H.; Betancourt, C.; Boehler, M.; Bruneliere, R.; Buehrer, F.; Buescher, D.; Coniavitis, E.; Consorti, V.; Dao, V.; Di Simone, A.; Flechl, M.; Giuliani, C.; Herten, G.; Jakobs, K.; Javurek, T.; Jenni, P.; Kiss, F.; Koeneke, K.; Kopp, A. K.; Kuehn, S.; Lai, S.; Landgraf, U.; Madar, R.; Mahboubi, K.; Mohr, W.; Pagacova, M.; Parzefall, U.; Rave, T. C.; Ronzani, M.; Ruehr, F.; Rurikova, Z.; Ruthmann, N.; Schillo, C.; Schmidt, E.; Schumacher, M.; Sommer, P.; Sundermann, J. E.; Temming, K. K.; Tsiskaridze, V.; Ungaro, F. C.; Von Radziewski, H.; Anh, T. Vu; Warsinsky, M.; Weiser, C.; Werner, M.; Zimmermann, S.] Univ Freiburg, Fak Math &amp; Phys, D-79106 Freiburg, Germany; [Alexandre, G.; Ancu, L. S.; Barone, G.; Bell, P. J.; Bell, W. H.; Noccioli, E. Benhar; De Mendizabal, J. Bilbao; Bucci, F.; Toro, R. Camacho; Clark, A.; Delitzsch, C. M.; Della Volpe, D.; Doglioni, C.; Ferrere, D.; Gabizon, O.; Golling, T.; Gonzalez-Sevilla, S.; Goulette, M. P.; Gramling, J.; Guescini, F.; Iacobucci, G.; Katre, A.; La Rosa, A.; Mermod, P.; Miucci, A.; Muenstermann, D.; Nektarijevic, S.; Nikolics, K.; Picazio, A.; Pohl, M.; Rosbach, K.;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Mullen, P.; O'Shea, V.; Barrera, C. Oropeza; Pollard, C. S.; Qin, G.; Quilty, D.; Ravenscroft, T.; Robson, A.; Saxon, D. H.; Smith, K. M.; St Denis, R. D.; Stewart, G. A.; Thompson, A. S.; Wright, M.] Univ Glasgow, SUPA Sch Phys &amp; Astron, Glasgow, Lanark, Scotland; [Bierwagen, K.; Bindi, M.; Blumenschein, U.; George, M.; Graber, L.; Hamer, M.; Kareem, M. J.; Kawamura, G.; Keil, M.; Lemmer, B.; Magradze, E.; Mantoani, M.;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J-Y.; Ledroit-Guillon, F.; Lleres, A.; Lucotte, A.; Malek, F.; Monini, C.; Stark, J.; Trocme, B.; Wu, M.] Univ Grenoble Alpes, Lab Phys Subatom &amp; Cosmol, CNRS, IN2P3, Grenoble, France; [McFarlane, K. W.] Hampton Univ, Dept Phys, Hampton, VA 23668 USA; [da Costa, J. Barreiro Guimaraes; Butler, B.; Catastini, P.; Conti, G.; Franklin, M.; Huth, J.; Ippolito, V.; Mateos, D. Lopez; Mercurio, K. M.; Morii, M.; Skottowe, H. P.; Spearman, W. R.; Sun, S.; Tolley, E.; Yen, A. L.; Della Porta, G. Zevi] Harvard Univ, Lab Particle Phys &amp; Cosmol, Cambridge, MA 02138 USA; [Andrei, V.; Baas, A. E.; Brandt, O.; Davygora, Y.; Dietzsch, T. A.; Djuvsland, J. I.; Dunford, M.; Hanke, P.; Jongmanns, J.; Khomich, A.; Kluge, E. -E.; Laier, H.; Lang, V. S.; Meier, K.; Mueller, F.; Poddar, S.; Scharf, V.; Schultz-Coulon, H. -C.; Stamen, R.; Wessels, M.] Heidelberg Univ, Kirchhoff Inst Phys, Heidelberg, Germany; [Anders, C. F.; Giulini, M.; Kasieczka, G.; Narayan, R.; Schaetzel, S.; Schmitt, S.; Schoening, A.; Sosa, D.]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Univ Hong Kong, Dept Phys, Hong Kong, Peoples R China; [Prokofiev, K.] Hong Kong Univ Sci &amp; Technol, Dept Phys, Kowloon, Hong Kong, Peoples R China; [Brunet, S.; Dattagupta, A.; Evans, H.; Gagnon, P.; Lammers, S.; Martinez, N. Lorenzo; Luehring, F.; Ogren, H.; Penwell, J.; Weinert, B.; Zieminska, D.] Indiana Univ, Dept Phys, Bloomington, IN 47405 USA; [Glonti, G. L.; Jussel, P.; Kneringer, E.; Lukas, W.; Ritsch, E.; Usanova, A.] Leopold Franzens Univ, Inst Astro &amp; Teilchenphys, Innsbruck, Austria; [Mallik, U.; Mandrysch, R.; Morange, N.; Zaidan, R.] Univ Iowa, Iowa City, IA USA; [Chen, C.; Cochran, J.; De Lorenzi,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Joint Inst Nucl Res,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[Verzini, M. J. Alconada; Alonso, F.; Anduaga, X. S.; Arduh, F. A.; Dova, M. T.; Monticelli, F.; Wahlberg, H.] Univ Nacl La Plata, Inst Fis La Plata, RA-1900 La Plata, Buenos Aires, Argentina; [Verzini, M. J. Alconada; Alonso, F.; Anduaga, X. S.; Arduh, F. A.; Dova, M. T.; Monticelli, F.; Wahlberg, H.] Consejo Nacl Invest Cient &amp; Tecn, La Plata, Buenos Aires, Argentina; [Allison, L. J.; Barton, A. E.; Beattie, M. D.; Borissov, G.; Bouhova-Thacker, E. V.; Chilingarov, A.; Dearnaley, W. J.; Fox, H.; Grimm, K.; Grosse-Knetter, J.; Henderson, R. C. W.; Hughes, G.; Jones, R. W. L.; Kartvelishvili, V.; Long, R. E.; Love, P. A.; Maddocks, H. J.; Smizanska, M.; Walder, J.] Univ Lancaster, Dept Phys, Lancaster, England; [Chiodini, G.; Gorini, E.; Orlando, N.; Primavera, M.; Spagnolo, S.; Ventura, A.] Ist Nazl Fis Nucl, Sez Lecce, Lecce, Italy; [Gorini, E.; Orlando, N.; Spagnolo, S.; Ventura, A.] Univ Salento, Dipartimento Matemat &amp; Fis, Lecce, Italy; [Allport, P. P.; Bundock, A. C.; Burdin, S.; D'Onofrio, M.; Dassoulas, J.;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Ljubljana, Slovenia; [Alpigiani, C.; Bevan, A. J.; Bona, M.; Bret, M. Cano; Cerrito, L.; Fletcher, G.; Goddard, J. R.; Hays, J. M.;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Savage, G.; Spano, F.; Teixeira-Dias, P.; Thomas-Wilsker, J.] Royal Holloway Univ London, Dept Phys, Surrey, England; [Bieniek, S. P.; Butterworth, J. M.; Campanelli, M.; Casadei, D.; Chislett, R. T.; Cooper, B. D.; Davison, A. R.; Davison, P.; Falla, R. J.; Gregersen, K.; Gutschow, C.; Herbert, G. H.; Hesketh, G. G.; Jansen, E.; Konstantinidis, N.; Korn, A.; Kucuk, H.; Lambourne, L.; Leney, K. J. C.; Martyniuk, A. C.; Mcfayden, J. A.; Nurse, E.; Ochoa, I.; Pilkington, A. D.; Scanlon, T.; Sherwood, P.; Simmons, B.; Wardrope, D. R.; Waugh, B. M.; Wijeratne, P. A.] UCL, Dept Phys &amp; Astron, London, England; [Greenwood, Z. D.; Jana, D. K.; Sawyer, L.; Sircar, A.; Subramaniam, R.] Louisiana Tech Univ, Ruston, LA 71270 USA; [Beau, T.; Bomben, M.; Calderini, G.; Crescioli, F.; Davignon, O.; De Cecco, S.; Demilly, A.; Derue, F.; Francavilla, P.; Krasny, M. W.;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Malaescu, B.; Marchiori, G.; Nikolic-Audit, I.; Ocariz, J.; Pires, S.; Ridel, M.; Roos, L.; Trincaz-Duvoid, S.; Vannucci, F.; Varouchas, D.] Univ Paris Diderot, CNRS, IN2P3, Paris, France; [Akesson, T. P. A.; Bocchetta, S. S.; Bryngemark, L.; Floderus, A.; Hawkins, A. D.; Hedberg, V.; Ivarsson, J.; Jarlskog, G.; Lytken, E.; Mjornmark, J. U.; Smirnova, O.; Viazlo, O.] Lund Univ, Fysiska Inst, Lund, Sweden; [Arnal, V.; Barreiro, F.; Cantero, J.; De la Torre, H.; Del Peso, J.; Glasman, C.; Merino, J. Llorente; Terron, J.] Univ Autonoma Madrid, Departamento Fis Teor C 15, Madrid, Spain; [Bertella, C.; Blum, W.; Buescher, V.; Caputo, R.; Caudron, J.; Ellinghaus, F.; Endner, O. C.; Ertel, E.; Fiedler, F.; Torregrosa, E. Fullana; Heck, T.; Hohlfeld, M.; Huelsing, T. A.; Karnevskiy, M.; Kleinknecht, K.; Koenig, S.; Koepke, L.; Lin, T. H.; Lungwitz, M.; Masetti, L.; Mattmann, J.; Meyer, C.; Moritz, S.; Poettgen, R.; Rave, S.; Sander, H. G.; Schaefer, U.; Schmitt, C.; Schott, M.; Schroeder, C.; Schuh, N.; Simioni, E.; Tapprogge, S.; Wollstadt, S. J.; Zimmermann, C.] Johannes Gutenberg Univ Mainz, Inst Phys, Mainz, Germany; [Balli, F.; Barnes, S. L.; Cox, B. E.; Da Via, C.; Forti, A.; Ponce, J. M. Iturbe; Joshi, K. D.; Klinger, J. A.; Loebinger, F. K.; Marsden, S. P.; Masik, J.; Neep, T. J.; Oh, A.; Owen, M.; Pater, J. R.; Peters, R. F. Y.; Price, D.; Qin, Y.; Queitsch-Maitland, M.; Robinson, J. E. M.; Schwanenberger, C.; Thompson, R. J.; Tomlinson, L.; Watts, S.; Webb, S.; Woudstra, M. J.; Wyatt, T. R.] Univ Manchester, Sch Phys &amp; Astron, Manchester, Lancs, England; [Aad, G.; Alio, L.; Barbero, M.; Clemens, J. C.; Coadou, Y.; Diglio, S.; Djama, F.; Feligioni, L.; Hallewell, G. D.; Hoffmann, D.; Hubaut, F.; Knoops, E. B. F. G.; Le Guirriec, E.; Li, B.; Liu, J.; Madaffari, D.; Mochizuki, K.; Monnier, E.; Muanza, S.; Nagai, Y.; Pralavorio, P.; Rozanov, A.; Serre, T.; Talby, M.; Tiouchichine, E.; Tisserant, S.; Toth, J.; Touchard, F.; Ughetto, M.; Vacavant, L.] Aix Marseille Univ, CPPM, Marseille, France; [Aad, G.; Alio, L.; Aloisio, A.; Barbero, M.; Clemens, J. C.; Coadou, Y.; Diglio, S.; Djama, F.; Feligioni, L.; Hallewell, G. D.; Hoffmann, D.; Hubaut, F.; Knoops, E. B. F. G.; Le Guirriec, E.; Li, B.; Liu, J.; Madaffari, D.; Mochizuki, K.; Monnier, E.; Muanza, S.; Nagai, Y.; Pralavorio, P.; Rozanov, A.; Serre, T.; Talby, M.; Tiouch</t>
  </si>
  <si>
    <t>Artavia, M; Grethe, H; Zimmermann, G</t>
  </si>
  <si>
    <t>Stochastic market modeling with Gaussian Quadratures: Do rotations of Stroud's octahedron matter?</t>
  </si>
  <si>
    <t>10.1016/j.econmod.2014.10.017</t>
  </si>
  <si>
    <t>ECONOMIC MODELLING</t>
  </si>
  <si>
    <t>0264-9993</t>
  </si>
  <si>
    <t>1873-6122</t>
  </si>
  <si>
    <t>[Artavia, Marco] Humboldt Univ, Dept Agr Econ, Berlin, Germany; [Artavia, Marco] Commiss European Communities, Joint Res Ctr, IPTS, Bilbao, Spain; [Grethe, Harald] Univ Hohenheim, Inst Agr Policy &amp; Markets 420, D-70593 Stuttgart, Germany; [Zimmermann, Georg] Univ Hohenheim, Inst Appl Math &amp; Stat 110, D-70599 Stuttgart, Germany</t>
  </si>
  <si>
    <t>Artavia, M (reprint author), Sonnenallee 105, D-12045 Berlin, Germany.</t>
  </si>
  <si>
    <t>xxx@gmail.com; xxx@uni-hohenheim.de; xxx@uni-hohenheim.de</t>
  </si>
  <si>
    <t>Blankenstein, O; Pedersen, BT; Schlumpf, M; Andreasen, AH; Juliusson, PB</t>
  </si>
  <si>
    <t>Management and interpretation of heterogeneous observational data: Using insulin-like growth factor-I data from the NordiNet (R) International Outcome Study</t>
  </si>
  <si>
    <t>10.1016/j.ghir.2014.12.001</t>
  </si>
  <si>
    <t>GROWTH HORMONE &amp; IGF RESEARCH</t>
  </si>
  <si>
    <t>1096-6374</t>
  </si>
  <si>
    <t>1532-2238</t>
  </si>
  <si>
    <t>[Blankenstein, Oliver] Charite, Inst Expt Paediat Endocrinol, D-13353 Berlin, Germany; [Pedersen, Birgitte Tonnes] Novo Nordisk AS, Soborg, Denmark; [Schlumpf, Michael] Novo Nordisk Hlth Care AG, Global Med Affairs Biopharm, Zurich, Switzerland; [Andreasen, Arne Haahr] StatGrp ApS, Copenhagen, Denmark; [Juliusson, Petur Benedikt] Univ Bergen, Dept Clin Sci, Bergen, Norway</t>
  </si>
  <si>
    <t>Blankenstein, O (reprint author), Charite, Inst Expt Paediat Endocrinol, D-13353 Berlin, Germany.</t>
  </si>
  <si>
    <t>xxx@charite.de; xxx@novonordisk.com; xxx@novonordisk.com; xxx@statgroup.dk; xxx@k2.uib.no</t>
  </si>
  <si>
    <t>Novo Nordisk Health Care AG</t>
  </si>
  <si>
    <t>Guth, K; Schaefer-Korting, M; Fabian, E; Landsiedel, R; van Ravenzwaay, B</t>
  </si>
  <si>
    <t>Suitability of skin integrity tests for dermal absorption studies in vitro</t>
  </si>
  <si>
    <t>10.1016/j.tiv.2014.09.007</t>
  </si>
  <si>
    <t>[Guth, Katharina; Fabian, Eric; Landsiedel, Robert; van Ravenzwaay, Ben] BASF SE, Expt Toxicol &amp; Ecol, D-67056 Ludwigshafen, Germany; [Schaefer-Korting, Monika] Free Univ Berlin, Inst Pharm, D-14195 Berlin, Germany</t>
  </si>
  <si>
    <t>Guth, K (reprint author), Dept Expt Toxicol &amp; Ecotoxicol, GV-TB,Z470,BASF SE, Ludwigshafen, Germany.</t>
  </si>
  <si>
    <t>xxx@basf.com; xxx@fu-berlin.de; xxx@basf.com; xxx@basf.com; xxx@basf.com</t>
  </si>
  <si>
    <t>Search for new phenomena in events with a photon and missing transverse momentum in pp collisions at root s = 8 TeV with the ATLAS detector</t>
  </si>
  <si>
    <t>10.1103/physrevd.91.012008</t>
  </si>
  <si>
    <t>[Jackson, P.; Lee, L.; Soni, N.; White, M. J.] Univ Adelaide, Dept Phys, Adelaide, SA, Australia; [Bouffard, J.; Edson, W.; Ernst, J.; Fischer, A.; Guindon, S.; Jain, V.] SUNY Albany, Dept Phys, Albany, NY 12222 USA; [Butt, A. I.; Czodrowski, P.; Gingrich, D. M.; Karamaoun, A.; Moore, R. W.; Pinfold, J. L.; Saddique, A.; Vaque, F. Vives] Univ Alberta, Dept Phys, Edmonton, AB, Canada; [Cakir, O.; Ciftci, A. K.; Ciftci, R.; Yildiz, H. Duran] Ankara Univ, Dept Phys, TR-06100 Ankara, Turkey; [Yilmaz, M.] Gazi Univ, Dept Phys, Ankara, Turkey; [Kuday, S.; Cakir, I. Turk] Istanbul Aydin Univ, Istanbul, Turkey; [Sultansoy, S.] TOBB Univ Econ &amp; Technol, Div Phys, Ankara, Turkey; [Barnovska, Z.; Berger, N.; Delmastro, M.; Di Ciaccio, L.; Elles, S.; Goy, C.; Hryn'ova, T.; Jezequel, S.; Keoshkerian, H.; Koletsou, I.; Lafaye, R.; Leveque, J.; Massol, N.; Przysiezniak, H.; Sauvage, G.; Sauvan, E.; Schwoerer, M.; Simard, O.; Todorov, T.; Wingerter-Seez, I.] CNRS, IN2P3, LAPP, Annecy Le Vieux, France; [Barnovska, Z.; Berger, N.; Delmastro, M.; Di Ciaccio, L.; Elles, S.; Goy, C.; Hryn'ova, T.; Jezequel, S.; Keoshkerian, H.; Koletsou, I.; Lafaye, R.; Leveque, J.; Massol, N.; Przysiezniak, H.; Sauvage, G.; Sauvan, E.; Schwoerer, M.; Simard, O.; Todorov, T.; Wingerter-Seez, I.] Univ Savoie, Annecy Le Vieux, France; [Auerbach, B.; Blair, R. E.; Chekanov, S.; Childers, J. T.; Feng, E. J.; LeCompte, T.; Love, J.; Malon, D.; Nguyen, D. H.; Paramonov, A.; Price, L. E.; Proudfoot, J.; van Gemmeren, P.; Vaniachine, A.; Yoshida, R.; Zhang, J.] Argonne Natl Lab, High Energy Phys Div, Argonne, IL 60439 USA; [Cheu, E.; Johns, K. A.; Kaushik, V.; Lampen, C. L.; Lampl, W.; Lei, X.; Leone, R.; Loch, P.; Nayyar, R.; O'grady, F.; Rutherfoord, J. P.; Shupe, M. A.; Varnes, E. W.; Veatch, J.] Univ Arizona, Dept Phys, Tucson, AZ 85721 USA; [Brandt, A.; Cote, D.; Darmora, S.; De, K.; Farbin, A.; Griffiths, J.; Hadavand, H. K.; Heelan, L.; Kim, H. Y.; Maeno, M.; Ozturk, N.; Sosebee, M.; Stradling, A. R.; Usai, G.; White, A.; Yu, J.] Univ Texas Arlington, Dept Phys, Arlington, TX 76019 USA; [Angelidakis, S.; Chouridou, S.; Fassouliotis, D.; Giokaris, N.; Ioannou, P.; Iordanidou, K.; Kourkoumelis, C.; Manousakis-Katsikakis, A.; Tsirintanis, N.] Univ Athens, Dept Phys, Athens, Greece; [Alexopoulos, T.; Byszewski, M.; Dris, M.; Gazis, E. N.; Iakovidis, G.; Maltezos, S.; Ntekas, K.; Panagiotopoulou, E.; Papadopoulou, Th. D.; Tsipolitis, G.; Vlachos, S.] Natl Tech Univ Athens, Dept Phys, Zografos, Greece; [Abdinov, O.; Ahmadov, F.; Filipcic, A.; Huseynov, N.; Javadov, N.; Khalil-zada, F.] Azerbaijan Acad Sci, Inst Phys, Baku 370143, Azerbaijan; [Anjos, N.; Bosman, M.; Armadans, R. Caminal; Casado, M. P.; Casolino, M.; Cavalli-Sforza, M.; Cortes-Gonzalez, A.; Farooque, T.; Fracchia, S.; Giangiobbe, V.; Gonzalez Parra, G.; Grinstein, S.; Rozas, A. Juste; Korolkov, I.; Le Menedeu, E.; Paz, I. Lopez; Martinez, M.; Mir, L. M.; Berlingen, J. Montejo; Pages, A. Pacheco; Aranda, C. Padilla; Rubbo, F.; Sorin, V.; Succurro, A.; Tripiana, M. F.; Tsiskaridze, S.] Univ Autonoma Barcelona, Inst Fis Altes Energies, E-08193 Barcelona, Spain; [Anjos, N.; Bosman, M.; Armadans, R. Caminal; Casado, M. P.; Casolino, M.; Cavalli-Sforza, M.; Cortes-Gonzalez, A.; Farooque, T.; Fracchia, S.; Giangiobbe, V.; Gonzalez Parra, G.; Grinstein, S.; Rozas, A. Juste; Korolkov, I.; Le Menedeu, E.; Paz, I. Lopez; Martinez, M.; Mir, L. M.; Berlingen, J. Montejo; Pages, A. Pacheco; Aranda, C. Padilla; Riu, I.; Rubbo, F.; Sorin, V.; Succurro, A.; Tripiana, M. F.; Tsiskaridze, S.] Univ Autonoma Barcelona, Dept Fis, E-08193 Barcelona, Spain; [Agatonovic-Jovin, T.; Bozic, I.; Dimitrievska, A.; Krstic, J.; Marjanovic, M.; Popovic, D. S.; Sijacki, Dj.; Simic, Lj.; Milosavljevic, M. Vranjes] Univ Belgrade, Inst Phys, Belgrade, Serbia; [Mamuzic, J.] Univ Belgrade, Vinca Inst Nucl Sci, Belgrade, Serbia; [Buanes, T.; Dale, O.; Eigen, G.; Kastanas, A.; Liebig, W.; Lipniacka, A.; Latour, B. Martin Dit; Rosendahl, P. L.; Sandaker, H.; Sjursen, T. B.; Smestad, L.; Stugu, B.; Ugland, M.] Univ Bergen, Dept Phys &amp; Technol, Bergen, Norway; [Axen, B.; Barnett, R. M.; Beringer,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Lawrence Berkeley Natl Lab, Div Phys, Berkeley, CA 94720 USA; [Axen, B.; Barnett, R. M.; Beringer, J.; Brandt, G.; Brosamer, J.; Calafiura, P.; Caminada, L. M.; Cerutti, F.; Ciocio, A.; Clarke, R. N.; Cooke, M.; Copic, K.; Dube, S.; Einsweiler, K.; Farrell, S.; Garcia-Sciveres, M.; Gilchriese, M.; Haber, C.;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Berkeley, CA 94720 USA; [Dietrich, J.; Giorgi, F. M.; Grancagnolo, S.; Herbert, G. H.; Herrberg-Schubert, R.; Hristova, I.; Kind, O.; Kolanoski, H.; Lacker, H.; Lohse, T.; Nikiforou, N.; Nikiforov, A.; Rehnisch, L.; Rieck, P.; Stamm, S.; Wendland, D.; zur Nedden, M.] Humboldt Univ, Dept Phys, D-10099 Berlin, Germany; [Agustoni, M.; Beck, H. P.; Cervelli, A.; Ereditato, A.; Haug, S.; Marti, L. F.; Meloni, F.; Schneider, B.; Sciacca, F. G.; Stramaglia, M. E.; Stucci, S. A.; Weber, M. S.] Univ Bern, Albert Einstein Ctr Fundamental Phys, Bern, Switzerland; [Agustoni, M.; Beck, H. P.; Cervelli, A.; Ereditato, A.; Haug, S.;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Engn Phys, Gaziantep, Turkey; [Alberghi, G. L.; Bellagamba, L.; Boscherini, D.; Bruni, A.; Bruni, G.; Bruschi, M.; Caforio, D.; Corradi, M.; De Castro, S.; Di Sipio, R.; Fabbri, L.; Franchini, M.; Gabrielli, A.; Giacobbe, B.; Giorgi, F. M.; Grafstroem, P.; Manghi, F. Lasagni; Massa, I.; Massa, L.; Mengarelli, A.; Negrini, M.; Piccinini, M.; Polini, A.; Rinaldi, L.; Romano, M.; Sbarra, C.; Sbrizzi, A.; Semprini-Cesari, N.; Spighi, R.; Tupputi, S. A.; Valentinetti, S.; Villa, M.; Zoccoli, A.] Ist Nazl Fis Nucl, Sez Bologna, Bologna, Italy; [Alberghi, G. L.; Caforio, D.; De Castro, S.; Di Sipio, R.; Fabbri, L.; Franchini, M.; Gabrielli, A.; Grafstroem, P.; Manghi, F. Lasagni; Massa, I.; Massa, L.; Mengarelli, A.; Piccinini, M.; Romano, M.; Sbrizzi, A.; Semprini-Cesari, N.; Tupputi, S. A.; Valentinetti, S.; Villa, M.; Zoccoli, A.] Univ Bologna, Dipartimento Fis &amp; Astron, Bologna, Italy; [Arslan, O.; Bechtle, P.; Bernlochner, F. U.; Brock, I.; Cristinziani, M.; Davey, W.; Desch, K.; Dingfelder, J.; Ehrenfeld, W.; Gaycken, G.; Geich-Gimbel, Ch.; Gonella, L.; Haefner, P.; Hageboeck, S.; Hellmich, D.; Huegging, F.; Janssen, J.; Khoriauli, G.; Kostyukhin, V. V.; Kraus, J. K.; Kroseberg, J.; Krueger, H.; Lapoire, C.; Lenz, T.; Leyko, A. M.; Limbach, C.; Mergelmeyer, S.; Mijovic, L.; Mueller, K.; Nanava, G.; Nattermann, T.; Obermann, T.; Pohl, D.; Sarrazin, B.; Schaepe, S.; Schultens, M. J.; Schwindt, T.; Scutti, F.; Seema, P.; Stillings, J. A.; Tannoury, N.; Therhaag, J.; Uhlenbrock, M.; Velz, T.;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Sciolla, G.; Venturini, A.; Zambito, S.; Zengel, K.] Brandeis Univ, Dept Phys, Waltham, MA 02254 USA; [Coutinho, Y. Amaral; Caloba, L. P.; Maidantchik, C.; Marroquim, F.; Nepomuceno, A. A.; Seixas, J. M.] Univ Fed Rio de Janeiro, COPPE EE IF, Rio De Janeiro, Brazil; [Cerqueira, A. S.; Manhaes de Andrade Filho, L.] Univ Fed Juiz de Fora, Elect Circuits Dept, Juiz De Fora, Brazil; [do Vale, M. A. B.] Fed Univ Sao Joao del Rei UFSJ, Sao Joao Del Rei, Brazil; [Donadelli, M.; Leite, M. A. L.] Univ Sao Paulo, Inst Fis, BR-01498 Sao Paulo, Brazil; [Adams, D. L.; Assamagan, K.; Begel, M.; Chen, H.; Chernyatin, V.; Debbe, R.; Ernst, M.; Gibbard, B.; Gordon, H. A.; Klimentov, A.; Kouskoura, V.; Kravchenko, A.; Lanni, F.; Lissauer, D.; Lynn, D.; Ma, H.; Maeno, T.; Metcalfe, J.; Mountricha, E.; Nevski, P.; Nilsson, P.; Damazio, D. Oliveira;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M.; Chitan, A.; Ciubancan, M.; Constantinescu, S.; Dita, P.; Dita, S.; Ducu, O. A.; Jinaru, A.; Maurer, J.; Olariu, A.; Pantea, D.; Rotaru, M.; Stoicea, G.; Tudorache, A.; Tudorache, V.] Natl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Dept Fis, Buenos Aires, DF, Argentina; [Arratia, M.; Barlow, N.; Batley, J. R.; Brochu, F. M.; Buttinger, W.; Carter, J. R.; Chapman, J. D.; Cottin, G.; French, S. T.;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Deviveiros, P. O.; Di Girolamo, A.; Di Girolamo, B.; Dittus, F.; Dobos, D.; Dudarev, A.; Duehrssen, M.; Eifert, T.;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Jenni, P.; Kaneda, M.; Klioutchnikova, T.; Krasnopevtsev, D.; Krasznahorkay, A.; Lantzsch, K.; Miotto, G. Lehmann; Lenzi, B.; Lichard, P.; Macina, D.; Malyukov, S.; Mandelli, B.; Mapelli, L.; Martin, B.; Marzin, A.; Messina, A.; Meyer, J.; Milic, A.; Mornacchi, G.; Nairz, A. M.; Nakahama, Y.; Negri, G.; Nessi, M.; Nicquevert, B.; Nordberg, M.; Oide, H.; Palestini, S.; Pauly, T.; Pernegger, H.; Peters, K.; Petersen, B. A.; Pommes, K.; Poppleton, A.; Poulard, G.; Poveda, J.; Prasad, S.; Rammensee, M.; Raymond, M.; Rembser, C.; Rodrigues, L.; Roe, S.; Ruiz-Martinez, A.; Salzburger, A.; Schaefer, D.;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Facini, G.; Fiascaris, M.; Gardner, R. W.; Ilchenko, Y.; Kapliy, A.; Krizka, K.; Li, H. L.; Meehan, S.; Melachrinos, C.; Merritt, F. S.; Miller, D. W.; Okumura, Y.; Onyisi, P. U. E.; Oreglia, M. J.; Penning, B.; Pilcher, J. E.; Saxon, J.; Shochet, M. J.; Tompkins, L.; Vukotic, I.; Webster, J. S.] Univ Chicago, Enrico Fermi Inst, Chicago, IL 60637 USA; [Carquin, E.; Diaz, M. A.; Vogel, M.] Pontificia Univ Catolica Chile, Dept Fis, Santiago, Chile; [Brooks, W. K.; Kuleshov, S.; Pezoa, R.; Prokoshin, F.; White, R.] Univ Tecn Federico Santa Maria, Dept Fis, Valparaiso, Chile; [Bai, Y.; Fang, Y.; Jin, S.; Lou, X.; Lu, F.; Ouyang, Q.; Ren, H.; Shan, L. Y.; Sun, X.; Wang, J.; Xu, D.; Yao, L.; Zhu, H.; Zhuang, X.] Chinese Acad Sci, Inst High Energy Phys, Beijing, Peoples R China; [Gao, J.; Guan, L.; Han, L.; Jiang, Y.; Li, B.; Liu, B.; Liu, J. B.; Liu, M.; Peng, H.; Song, H. Y.; Xu, L.; Zhang, R.; Zhao, Z.; Zhu, Y.] Univ Sci &amp; Technol China, Dept Modern Phys, Hefei, Anhui, Peoples R China; [Chen, S.; Li, Y.; Wang, C.] Nanjing Univ, Dept Phys, Nanjing, Jiangsu, Peoples R China; [Chen, L.; Feng, C.; Ge, P.; Ma, L. L.; Zhu, C. G.] Shandong Univ, Sch Phys, Jinan, Shandong, Peoples R China; [Li, L.; Yang, H.] Shanghai Jiao Tong Univ, Dept Phys, Shanghai 200030, Peoples R China; [Chen, X.] Tsinghua Univ, Dept Phys, Beijing 100084, Peoples R China; [Boumediene, D.; Busato, E.; Calvet, D.; Calvet, S.; Donini, J.; Dubreuil, E.; Ghodbane, N.; Gilles, G.; Gris, Ph.; Guicheney, C.; Liao, H.; Pallin, D.; Podlyski, F.; Santoni, C.; Simon, D.; Theveneaux-Pelzer, T.; Valery, L.; Vazeille, F.] Univ Clermont Ferrand, Phys Corpusculaire Lab, Clermont Ferrand, France; [Boumediene, D.; Busato, E.; Calvet, D.; Calvet, S.; Donini, J.; Dubreuil, E.; Ghodbane, N.; Gilles, G.; Gris, Ph.; Guicheney, C.; Liao, H.; Pallin, D.; Podlyski, F.; Santoni, C.; Simon, D.; Theveneaux-Pelzer, T.; Valery, L.; Vazeille, F.] Univ Clermont Ferrand, Clermont Ferrand, France; [Boumediene, D.; Busato, E.; Calvet, D.; Calvet, S.; Donini, J.; Dubreuil, E.; Ghodbane, N.; Gilles, G.; Gris, Ph.; Guicheney, C.; Liao, H.; Pallin, D.; Podlyski, F.; Santoni, C.; Simon, D.; Theveneaux-Pelzer, T.; Valery, L.; Vazeille, F.] CNRS, IN2P3, Clermont Ferrand, France; [Altheimer, A.; Andeen, T.; Angerami, A.; Bain, T.; Brooijmans, G.; Cole, B.; Guo, J.; Hu, D.; Hughes, E. W.; Mohapatra, S.; Nikiforou, N.; Parsons, J. A.; Thompson, E. N.; Tian, F.; Tuts, P. M.; Urbaniec, D.; Zhou, L.] Columbia Univ, Nevis Lab, Irvington, NY USA; [Alonso, A.; Dam, M.; Galster, G.; Hansen, J. B.; Hansen, J. D.; Hansen, P. H.; Joergensen, M. D.; Loevschall-Jensen, A. E.; Monk, J.; Pedersen, L. E.; Petersen, T. C.; Pingel, A.; Thomsen, L. A.; Wiglesworth, C.; Xella, S.] Univ Copenhagen, Niels Bohr Inst, Copenhagen, Denmark; [Capua, M.; Crosetti, G.; La Rotonda, L.; Mastroberardino, A.; Policicchio, A.; Salvatore, D.; Scarfone, V.; Schioppa, M.; Susinno, G.; Tassi, E.] Ist Nazl Fis Nucl, Lab Nazl Frascati, Grp Collegato Cosenza, Cosenza, Italy; [Capua, M.; Crosetti, G.; La Rotonda, L.; Mastroberardino, A.; Policicchio, A.; Salvatore, D.; Scarfone, V.; Schioppa, M.; Susinno, G.; Tassi, E.] Univ Calabria, Dipartimento Fis, I-87036 Arcavacata Di Rende, Italy; [Adamczyk, L.; Bold, T.; Dabrowski, W.; Dwuznik, M.; Dyndal, M.; Grabowska-Bold, I.; Kisielewska, D.; Koperny, S.; Kowalski, T. Z.; Mindur, B.; Przybycien, M.; Zemla, A.] AGH Univ Sci &amp; Technol, Fac Phys &amp; Appl Comp Sci,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Kama, S.; Kehoe, R.; Sekula, S. J.; Stroynowski, R.; Turvey, A. J.; Wang, H.; Ye, J.; Zhou, L.] So Methodist Univ, Dept Phys, Dallas, TX 75275 USA; [Izen, J. M.; Leyton, M.; Meirose, B.; Namasivayam, H.; Reeves, K.] Univ Texas Dallas, Dept Phys, Richardson, TX 75083 USA; [Argyropoulos, S.; Asbah, N.; Bessner, M.; Bloch, I.; Borroni, S.; Camarda, S.; Deterre, C.; Filipuzzi, M.; Friedrich, C.; Glazov, A.; Gomez Fajardo, L. S.; Grahn, K-J.; Gregor, I. M.; Grohsjean, A.; Haleem, M.; Hamnett, P. G.; Hengler, C.; Hiller, K. H.; Howarth, J.; Huang, Y.; Belenguer, M. Jimenez; Katzy, J.; Keller, J. S.; Kondrashova, N.; Kuhl, T.; Lisovyi, M.; Lobodzinska, E.; Lohwasser, K.; Medinnis, M.; Moenig, K.; Morton, A.; Garcia, R. F. Naranjo; Naumann, T.; Peschke, R.; Petit, E.; Radescu, V.; Rubinskiy, I.; Schaefer, R.; Sedov, G.; Shushkevich, S.; South, D.; Stanescu-Bellu, M.; Stanitzki, M. M.; Starovoitov, P.; Styles, N. A.; Tackmann, K.; Vankov, P.; Wang, J.; Wasicki, C.; Wildt, M. A.; Yatsenko, E.; Yildirim, E.] DESY, Hamburg, Germany; [Argyropoulos, S.; Asbah, N.; Bessner, M.; Bloch, I.; Borroni, S.; Camarda, S.; Deterre, C.; Filipuzzi, M.; Friedrich, C.; Glazov, A.; Gomez Fajardo, L. S.; Grahn, K-J.; Gregor, I. M.; Grohsjean, A.; Haleem, M.; Hamnett, P. G.; Hengler, C.; Hiller, K. H.; Howarth, J.; Huang, Y.; Belenguer, M. Jimenez; Katzy, J.; Keller, J. S.; Kondrashova, N.; Kuhl, T.; Lisovyi, M.; Lobodzinska, E.; Lohwasser, K.; Medinnis, M.; Moenig, K.; Morton, A.; Garcia, R. F. Naranjo; Naumann, T.; Peschke, R.; Petit, E.; Radescu, V.; Rubinskiy, I.; Schaefer, R.; Sedov, G.; Shushkevich, S.; South, D.; Stanescu-Bellu, M.; Stanitzki, M. M.; Starovoitov, P.; Styles, N. A.; Tackmann, K.; Vankov, P.; Wang, J.; Wasicki, C.; Wildt, M. A.; Yatsenko, E.; Yildirim, E.] DESY, Zeuthen, Germany; [Burmeister, I.; Erdmann, J.; Esch, H.; Goessling, C.; Jentzsch, J.; Jung, C. A.; Klingenberg, R.; Kroeninger, K.] Tech Univ Dortmund, Inst Expt Phys 4, D-44221 Dortmund, Germany; [Anger, P.; Duschinger, D.; Friedrich, F.; Grohs, J. P.; Gumpert, C.; Kobel, M.; Mader, W. F.; Morgenstern, M.; Novgorodova, O.; Rudolph, C.; Schnoor, U.; Siegert, F.; Socher, F.; Staerz, S.; Straessner, A.; Vest, A.; Wahrmund, S.] Tech Univ Dresden, Inst Kern &amp; Teilchenphys, D-01062 Dresden, Germany; [Arce, A. T. H.; Benjamin, D. P.; Bocci, A.; Cerio, B. C.; Goshaw, A. T.; Kajomovitz, E.; Kotwal, A.; Kruse, M. C.; Li, L.; Li, S.; Liu, M.; Oh, S. H.; Wang, C.; Zhou, C.] Duke Univ, Dept Phys, Durham, NC 27706 USA; [Bhimji, W.; Bristow, T. M.; Clark, P. J.; Dias, F. A.; Edwards, N. C.; Walls, F. M. Garay; Glaysher, P. C. F.; Harrington, R. D.; Leonidopoulos, C.; Martin, V. J.; Mills, C.; O'Brien, B. J.; Pino, S. A. Olivares; Proissl, M.; Selbach, K. E.; Smart, B. H.; Washbrook, A.; Wynne, B. M.] Univ Edinburgh, SUPA Sch Phys &amp; Astron, Edinburgh, Midlothian, Scotland; [Annovi, A.; Antonelli, M.; Bilokon, H.; Chiarella, V.; Curatolo, M.; Di Nardo, R.; Esposito, B.; Gatti, C.; Laurelli, P.; Maccarrone, G.; Sansoni, A.; Testa, M.; Vilucchi, E.] Ist Nazl Fis Nucl, Lab Nazl Frascati, I-00044 Frascati, Italy; [Amoroso, S.; Arnold, H.; Betancourt, C.; Boehler, M.; Bruneliere, R.; Buehrer, F.; Buescher, D.; Coniavitis, E.; Consorti, V.; Dao, V.; Di Simone, A.; Flechl, M.; Giuliani, C.; Herten, G.; Jakobs, K.; Javurek, T.; Jenni, P.; Kiss, F.; Koneke, K.; Kopp, A. K.; Kuehn, S.; Lai, S.; Landgraf, U.; Madar, R.; Mahboubi, K.; Mohr, W.; Pagacova, M.; Parzefall, U.; Rave, T. C.; Ronzani, M.; Ruehr, F.; Rurikova, Z.; Ruthmann, N.; Schillo, C.; Schmidt, E.; Schumacher, M.; Sommer, P.; Sundermann, J. E.; Temming, K. K.; Tsiskaridze, V.; Ungaro, F. C.; von Radziewski, H.; Vu Anh, T.; Warsinsky, M.; Weiser, C.; Zimmermann, S.] Univ Freiburg, Fak Mathemat &amp; Phys, D-79106 Freiburg, Germany; [Alexandre, G.; Ancu, L. S.; Barone, G.; Bell, P. J.; Bell, W. H.; Noccioli, E. Benhar; Bilbao De Mendizabal, J.; Bucci, F.; Toro, R. Camacho; Clark, A.; Delitzsch, C. M.; della Volpe, D.; Doglioni, C.; Ferrere, D.; Gadomski, S.; Golling, T.; Gonzalez-Sevilla, S.; Goulette, M. P.; Gramling, J.; Guescini, F.; Iacobucci, G.; Katre, A.; La Rosa, A.; Mermod, P.; Miucci, A.; Muenstermann, D.; Nektarijevic, S.; Nessi, M.; Nikolics, K.; Picazio, A.; Pohl, M.; Rosbach, K.; Tykhonov, A.; Vallecorsa, S.; Wu, X.] Univ Geneva, Sect Phys, Geneva, Switzerland; [Barberis, D.; Darbo, G.; Favareto, A.; Parodi, A. Ferretto; Gagliardi, G.; Gemme, C.; Guido, E.; Morettini, P.; Osculati, B.; Parodi, F.; Passaggio, S.; Rossi, L. P.; Schiavi, C.] Ist Nazl Fis Nucl, Sez Genova, Genoa, Italy; [Barberis, D.; Favareto, A.; Parodi, A. Ferretto; Gagliardi, G.; Guido, E.; Osculati, B.; Parodi, F.; Schiavi, C.] Univ Genoa, Dipartimento Fis, Genoa, Italy; [Jezelava, J.; Tskhadadze, E. G.] Iv Javakhishvili Tbilisi State Univ, E Andronikashvili Inst Phys, Tbilisi, Rep of Georgia; [Djobava, T.; Durglishvili, A.; Khubua, J.; Mosidze, M.] Tbilisi State Univ, High Energy Phys Inst, GE-380086 Tbilisi, Rep of Georgia; [Dueren, M.; Kreutzfeldt, K.; Stenzel, H.] Univ Giessen, Inst Phys 2, D-35390 Giessen, Germany; [Bates, R. L.; Britton, D.; Buckley, A. G.; Bussey, P.; Buttar, C. M.; Buzatu, A.; Cinca, D.; D'Auria, S.; Doherty, T.; Doyle, A. T.; Ferrag, S.; Ferrando, J.; de Lima, D. E. Ferreira; Gemmell, A.; Gul, U.; Ortiz, N. G. Gutierrez; Kar, D.; Knue, A.; O'Shea, V.; Barrera, C. Oropeza; Pollard, C. S.; Qin, G.; Quilty, D.; Ravenscroft, T.; Robson, A.; Saxon, D. H.; Smith, K. M.; St Denis, R. D.; Stewart, G. A.; Thompson, A. S.; Wright, M.] Univ Glasgow, SUPA Sch Phys &amp; Astron, Glasgow, Lanark, Scotland; [Bierwagen, K.; Bindi, M.; Blumenschein, U.; George, M.; Graber, L.; Grosse-Knetter, J.; Hamer, M.; Kareem, M. J.; Kawamura, G.; Keil, M.; Lemmer, B.; Magradze, E.; Mantoani, M.; Mchedlidze, G.; Llacer, M. Moreno; Musheghyan, H.; Nackenhorst, O.; Nadal, J.; Quadt, A.; Rieger, J.; Schorlemmer, A. L. S.; Serkin, L.; Shabalina, E.; Weingarten, J.; Zinonos, Z.] Univ Gottingen, Inst Phys 2, D-37073 Gottingen, Germany; [Albrand, S.; Brown, J.; Collot, J.; Crepe-Renaudin, S.; Dechenaux, B.; Delsart, P. A.; Gabaldon, C.; Genest, M. H.; Hostachy, J-Y.; Ledroit-Guillon, F.; Lleres, A.; Lucotte, A.; Malek, F.; Monini, C.; Stark, J.; Trocme, B. T; Wu, M.] Univ Grenoble Alpes, Lab Phys Subatom &amp; Cosmol, CNRS, IN2P3, Grenoble, France; [McFarlane, K. W.] Hampton Univ, Dept Phys, Hampton, VA 23668 USA; [Guimaraes da Costa, J. Barreiro; Butler, B.; Catastini, P.; Conti, G.; Franklin, M.; Huth, J.; Ippolito, V.; Mateos, D. Lopez; Mercurio, K. M.; Morii, M.; Skottowe, H. P.; Spearman, W. R.; Sun, S.; Tolley, E.; Yen, A. L.; della Porta, G. Zevi] Harvard Univ, Lab Particle Phys &amp; Cosmol, Cambridge, MA 02138 USA; [Andrei, V.; Baas, A. E.; Brandt, O.; Davygora, Y.; Dietzsch, T. A.; Djuvsland, J. I.; Dunford, M.; Hanke, P.; Jongmanns, J.; Khomich, A.; Kluge, E. -E.; Laier, H.; Lang, V. S.; Meier, K.; Mueller, F.; Poddar, S.; Scharf, V.; Schultz-Coulon, H. -C.; Stamen, R.; Wessels, M.] Heidelberg Univ, Kirchhoff Inst Phys, Heidelberg, Germany; [Anders, C. F.; Colombo, T.; Giulini, M.; Kasieczka, G.; Kretz, M.; Kugel, A.; Narayan, R.; Schaetzel, S.; Schmitt, S.; Schoening, A.] Heidelberg Univ, Inst Phys, Heidelberg, Germany; [Colombo, T.; Kretz, M.; Kugel, A.] Heidelberg Univ, ZITI Inst Tech Informat, Mannheim, Germany; [Nagasaka, Y.] Hiroshima Inst Technol, Fac Appl Informat Sci, Hiroshima, Japan; [Bortolotto, V.; Castillo, L. R. Flores] Chinese Univ Hong Kong, Dept Phys, Shatin, Hong Kong, Peoples R China; Univ Hong Kong, Dept Phys, Hong Kong, Peoples R China; [Prokofiev, K.] Hong Kong Univ Sci &amp; Technol, Dept Phys, Kowloon, Hong Kong, Peoples R China; [Brunet, S.; Dattagupta, A.; Evans, H.; Gagnon, P.; Lammers, S.; Martinez, N. Lorenzo; Luehring, F.; Ogren, H.; Penwell, J.; Weinert, B.; Zieminska, D.] Indiana Univ, Dept Phys, Bloomington, IN 47405 USA; [Glonti, G. L.; Jussel, P.; Kneringer, E.; Lukas, W.; Ritsch, E.; Usanova, A.] Leopold Franzens Univ, Inst Astro &amp; Teilchenphys, Innsbruck, Austria; [Mallik, U.; Mandrysch, R.; Morange, N.; Zaidan, R.] Univ Iowa, Iowa City, IA USA; [Chen, C.; Cochran, J.; De Lorenzi, F.; Dudziak, F.; Krumnack, N.; Pluth, D.; Prell, S.] Iowa State Univ, Dept Phys &amp; Astron, Ames, IA USA; [Ahmadov, F.; Aleksandrov, I. N.; Bednyakov, V. A.; Boyko, I. R.; Budagov, I. A.; Chelkov, G. A.; Cheplakov, A.; Chizhov, M. V.; Dedovich, D. V.; Demichev, M.;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Joint Inst Nucl Res Dubna, Joint Inst Nucl Res, Dubna, Russia; [Amako, K.; Aoki, M.; Arai, Y.; Ikegami, Y.; Ikeno, M.; Iwasaki, H.; Kanzaki, J.; Kohriki, T.; Kondo, T.; Kono, T.; Makida, Y.;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 Sch Sci, Kobe, Hyogo 657, Japan; [Ishino, M.; Kunigo, T.; Sumida, T.; Tashiro, T.] Kyoto Univ, Fac Sci, Kyoto, Japan; [Takashima, R.] Kyoto Univ, Kyoto 612, Japan; [Kawagoe, K.; Oda, S.; Otono, H.; Tojo, J.] Kyushu Univ, Dept Phys, Fukuoka 812, Japan; [Verzini, M. J. Alconada; Alonso, F.; Anduaga, X. S.; Arduh, F. A.; Dova, M. T.; Monticelli, F.; Wahlberg, H.] Univ Nacl La Plata, Inst Fis La Plata, RA-1900 La Plata, Buenos Aires, Argentina; [Verzini, M. J. Alconada; Alonso, F.; Anduaga, X. S.; Arduh, F. A.; Dova, M. T.; Monticelli, F.; Wahlberg, H.] Consejo Nacl Invest Cient &amp; Tecn, La Plata, Buenos Aires, Argentina; [Allison, L. J.; Barton, A. E.; Beattie, M. D.; Borissov, G.; Bouhova-Thacker, E. V.; Chilingarov, A.; Dearnaley, W. J.; Fox, H.; Grimm, K.; Henderson, R. C. W.; Hughes, G.; Jones, R. W. L.; Kartvelishvili, V.; Long, R. E.; Love, P. A.; Maddocks, H. J.; Smizanska, M.; Walder, J.] Univ Lancaster, Dept Phys, Lancaster, England; [Chiodini, G.; Gorini, E.; Orlando, N.; Primavera, M.; Spagnolo, S.; Ventura, A.] Ist Nazl Fis Nucl, Sez Lecce, Lecce, Italy; [Gorini, E.; Orlando, N.; Spagnolo, S.; Ventura, A.] Univ Salento, Dipartimento Matemat &amp; Fis, Lecce, Italy; [Allport, P. P.; Bundock, A. C.; Burdin, S.; D'Onofrio, M.; Dassoulas, J.;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Gorisek, A.; Kersevan, B. P.; Kramberger, G.; Mandic, I.; Mikuz, M.; Sfiligoj, T.] Jozef Stefan Inst, Dept Phys, Ljubljana, Slovenia; [Cindro, V.; Deliyergiyev, M.; Kersevan, B. P.; Kramberger, G.; Mandic, I.; Mikuz, M.; Sfiligoj, T.] Univ Ljubljana, Ljubljana, Slovenia; [Alpigiani, C.; Bevan, A. J.; Bona, M.; Bret, M. Cano; Cerrito, L.; Fletcher, G.; Goddard, J. R.; Hays, J. M.; Hickling, R.; Landon, M. P. J.; Lloyd, S. L.; Morris, J. D.; Piccaro, E.; Rizvi, E.; Sandbach, R. L.; Snidero, G.; Castanheira, M. Teixeira Dias] Queen Mary Univ London, Sch Phys &amp; Astron, London, England; [Berry, T.; Boisvert, V.; Brooks, T.; Connelly, I. A.; Cooper-Smith, N. J.; Cowan, G.; Duguid, L.; George, S.; Gibson, S. M.; Kempster, J. J.; Vazquez, J. G. Panduro; Pastore, Fr.; Rose, M.; Savage, G.; Spano, F.; Teixeira-Dias, P.; Thomas-Wilsker, J.] Royal Holloway Univ London, Dept Phys, Surrey, England; [Bieniek, S. P.; Butterworth, J. M.; Campanelli, M.; Casadei, D.; Chislett, R. T.; Cooper, B. D.; Davison, P.; Falla, R. J.; Gregersen, K.; Gutschow, C.; Hesketh, G. G.; Jansen, E.; Konstantinidis, N.; Korn, A.; Kucuk, H.; Lambourne, L.; Leney, K. J. C.; Martyniuk, A. C.; Mcfayden, J. A.; Nurse, E.; Ochoa, I.; Pilkington, A. D.; Scanlon, T.; Sherwood, P.; Simmons, B.; Wardrope, D. R.; Waugh, B. M.; Wijeratne, P. A.] UCL, Dept Phys &amp; Astron, London, England; [Greenwood, Z. D.; Jana, D. K.; Sawyer, L.; Sircar, A.; Subramaniam, R.] Louisiana Tech Univ, Ruston, LA 71270 USA; [Beau, T.; Bomben, M.; Calderini, G.; Crescioli, F.; Davignon, O.; De Cecco, S.; Demilly, A.; Derue, F.; Francavilla, P.; Krasny, M. W.; Lacour, D.; Laforge, B.; Laplace, S.; Le Dortz, O.; Lefebvre, G.; Liu, K.; Malaescu, B.; Marchiori, G.; Nikolic-Audit, I.; Ocariz, J.; Pires, S.; Ridel, M.; Roos, L.; Trincaz-Duvoid, S.; Vannucci, F.; Varouchas, D.] UPMC, Lab Phys Nucl &amp; Hautes Energies,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Univ Paris Diderot, Paris, France; [Beau, T.; Bomben, M.; Calderini, G.; Crescioli, F.; Davignon, O.; De Cecco, S.; Demilly, A.; Derue, F.; Francavilla, P.; Krasny, M. W.; Lacour, D.; Laforge, B.; Laplace, S.; Le Dortz, O.; Lefebvre, G.; Liu, K.; Malaescu, B.; Marchiori, G.; Nikolic-Audit, I.; Ocariz, J.; Pires, S.; Ridel, M.; Roos, L.; Trincaz-Duvoid, S.; Vannucci, F.; Varouchas, D.] CNRS, IN2P3, Paris, France; [Akesson, T. P. A.; Bocchetta, S. S.; Bryngemark, L.; Floderus, A.; Hawkins, A. D.; Hedberg, V.; Ivarsson, J.; Jarlskog, G.; Lytken, E.; Mjoernmark, J. U.; Smirnova, O.; Viazlo, O.] Lund Univ, Inst Fys, Lund, Sweden; [Arnal, V.; Barreiro, F.; Cantero, J.; De la Torre, H.; Del Peso, J.; Glasman, C.; Merino, J. Llorente; Terron, J.] Univ Autonoma Madrid, Dept Fis Teor C 15, Madrid, Spain; [Bertella, C.; Blum, W.; Buescher, V.; Caputo, R.; Caudron, J.; Ellinghaus, F.; Endner, O. C.; Ertel, E.; Fiedler, F.; Torregrosa, E. Fullana; Heck, T.; Hohlfeld, M.; Huelsing, T. A.; Karnevskiy, M.; Kleinknecht, K.; Konig, S.; Kopke, L.; Lin, T. H.; Lungwitz, M.; Masetti, L.; Mattmann, J.; Meyer, C.; Moritz, S.; Poettgen, R.; Rave, S.; Sander, H. G.; Schaefer, U.; Schmitt, C.; Schott, M.; Schroeder, C.; Schuh, N.; Simioni, E.; Tapprogge, S.; Wollstadt, S. J.; Zimmermann, C.] Johannes Gutenberg Univ Mainz, Inst Phys, D-55122 Mainz, Germany; [Balli, F.; Barnes, S. L.; Cox, B. E.; Da Via, C.; Forti, A.; Ponce, J. M. Iturbe; Joshi, K. D.; Klinger, J. A.; Loebinger, F. K.; Marsden, S. P.; Masik, J.; Neep, T. J.; Oh, A.; Owen, M.; Pater, J. R.; Peters, R. F. Y.; Price, D.; Qin, Y.; Queitsch-Maitland, M.; Robinson, J. E. M.; Schwanenberger, C.; Thompson, R. J.; Tomlinson, L.; Watts, G.; Watts, S.; Webb, S.; Woudstra, M. J.; Wyatt, T. R.] Univ Manchester, Sch Phys &amp; Astron, Manchester, Lancs, England; [Aad, G.; Alio, L.; Barbero, M.; Chen, L.; Clemens, J. C.; Coadou, Y.; Diglio, S.; Djama, F.; Feligioni, L.; Gao, J.; Hallewell, G. D.; Hoffmann, D.; Hubaut, F.; Knoops, E. B. F. G.; Le Guirriec, E.; Li, B.; Madaffari, D.; Mochizuki, K.; Monnier, E.; Muanza, S.; Nagai, Y.; Pralavorio, P.; Rozanov, A.; Serre, T.; Talby, M.; Tiouchichine, E.; Tisserant, S.; Toth, J.; Touchard, F.; Ughetto, M.; Vacavant, L.] Aix Marseille Univ, CPPM, Marseille, France; [Aad, G.; Alio, L.; Barbero, M.; Chen, L.; Clem</t>
  </si>
  <si>
    <t>Measurements of Higgs boson production and couplings in the four-lepton channel in pp collisions at center-of-mass energies of 7 and 8 TeV with the ATLAS detector</t>
  </si>
  <si>
    <t>10.1103/physrevd.91.012006</t>
  </si>
  <si>
    <t>[Jackson, P.; Lee, L.; Soni, N.; White, M. J.] Univ Adelaide, Dept Phys, Adelaide, SA, Australia; [Bouffard, J.; Edson, W.; Ernst, J.; Fischer, A.; Guindon, S.; Jain, V.] SUNY Albany, Dept Phys, Albany, NY 12222 USA; [Butt, A. I.; Czodrowski, P.; Gingrich, D. M.; Moore, R. W.; Pinfold, J. L.; Saddique, A.; Vaque, F. Vives] Univ Alberta, Dept Phys, Edmonton, AB, Canada; [Cakir, O.; Ciftci, A. K.; Ciftci, R.; Yildiz, H. Duran] Ankara Univ, Dept Phys, Ankara, Turkey; [Yilmaz, M.] Gazi Univ, Dept Phys, Ankara, Turkey; [Kuday, S.; Cakir, I. Turk] Istanbul Aydin Univ, Istanbul, Turkey; [Sultansoy, S.] TOBB Univ Econ &amp; Technol, Div Phys, Ankara, Turkey; [Barnovska, Z.; Berger, N.; Delmastro, M.; Di Ciaccio, L.; Elles, S.; Goy, C.; Hryn'ova, T.; Jezequel, S.; Keoshkerian, H.; Koletsou, I.; Lafaye, R.; Leveque, J.; Lombardo, V. P.; Massol, N.; Przysiezniak, H.; Sauvage, G.; Sauvan, E.; Schwoerer, M.; Simard, O.; Todorov, T.; Wingerter-Seez, I.] IN2P3, CNRS, LAPP, Annecy Le Vieux, France; [Barnovska, Z.; Berger, N.; Delmastro, M.; Di Ciaccio, L.; Elles, S.; Goy, C.; Hryn'ova, T.; Jezequel, S.; Keoshkerian, H.; Koletsou, I.; Lafaye, R.; Leveque, J.; Lombardo, V. P.; Massol, N.; Przysiezniak, H.; Sauvage, G.; Sauvan, E.; Schwoerer, M.; Simard, O.; Todorov, T.; Wingerter-Seez, I.] Univ Savoie, Annecy Le Vieux, France; [Asquith, L.; Auerbach, B.; Blair, R. E.; Chekanov, S.; Childers, J. T.; Feng, E. J.; Goshaw, A. T.; LeCompte, T.; Love, J.; Malon, D.; Nguyen, D. H.; Nodulman, L.; Paramonov, A.; Price, L. E.; Proudfoot, J.; Stanek, R. W.; van Gemmeren, P.; Vaniachine, A.; Yoshida, R.; Zhang, J.] Argonne Natl Lab, Div High Energy Phys, Argonne, IL 60439 USA; [Cheu, E.; Johns, K. A.; Kaushik, V.; Lampen, C. L.; Lampl, W.; Lei, X.; Leone, R.; Loch, P.; Nayyar, R.; O'grady, F.; Rutherfoord, J. P.; Shupe, M. A.; Toggerson, B.; Varnes, E. W.; Veatch, J.] Univ Arizona, Dept Phys, Tucson, AZ 85721 USA; [Brandt, A.; Cote, D.; Darmora, S.; De, K.; Farbin, A.; Griffiths, J.; Hadavand, H. K.; Heelan, L.; Kim, H. Y.; Maeno, M.; Nilsson, P.; Ozturk, N.; Pravahan, R.; Sosebee, M.; Spurlock, B.; Stradling, A. R.; Usai, G.; Vartapetian, A.; White, A.; Yu, J.] Univ Texas Arlington, Dept Phys, Arlington, TX 76019 USA; [Angelidakis, S.; Antonaki, A.; Chouridou, S.; Fassouliotis, D.; Giokaris, N.; Ioannou, P.; Iordanidou, K.; Kourkoumelis, C.; Manousakis-Katsikakis, A.; Tsirintanis, N.] Univ Athens, Dept Phys, Athens, Greece; [Alexopoulos, T.; Byszewski, M.; Dris, M.; Gazis, E. N.; Iakovidis, G.; Karakostas, K.; Karastathis, N.; Leontsinis, S.; Maltezos, S.; Ntekas, K.; Panagiotopoulou, E.; Papadopoulou, Th. D.; Tsipolitis, G.; Vlachos, S.] Natl Tech Univ Athens, Dept Phys, GR-10682 Athens, Greece; [Abdinov, O.; Khalil-Zada, F.] Azerbaijan Acad Sci, Inst Phys, Baku 370143, Azerbaijan; [Anjos, N.; Bosman, M.; Caminal Armadans, R.; Casado, M. P.; Casolino, M.; Cavalli-Sforza, M.; Conidi, M. C.; Cortes-Gonzalez, A.; Farooque, T.; Filipuzzi, M.; Fracchia, S.; Giangiobbe, V.; Gonzalez Parra, G.; Grinstein, S.; Juste Rozas, A.; Korolkov, I.; Le Menedeu, E.; Lopez Paz, I.; Martinez, M.; Mir, L. M.; Montejo Berlingen, J.; Pacheco Pages, A.; Padilla Aranda, C.; Portell Bueso, X.; Riu, I.; Rubbo, F.; Sorin, V.; Succurro, A.; Tripiana, M. F.; Tsiskaridze, S.] Univ Autonoma Barcelona, Inst Fis dAltes Energies, E-08193 Barcelona, Spain; [Anjos, N.; Bosman, M.; Caminal Armadans, R.; Casado, M. P.; Casolino, M.; Cavalli-Sforza, M.; Conidi, M. C.; Cortes-Gonzalez, A.; Farooque, T.; Filipuzzi, M.; Fracchia, S.; Giangiobbe, V.; Gonzalez Parra, G.; Grinstein, S.; Juste Rozas, A.; Korolkov, I.; Le Menedeu, E.; Lopez Paz, I.; Martinez, M.; Mir, L. M.; Montejo Berlingen, J.; Pacheco Pages, A.; Padilla Aranda, C.; Portell Bueso, X.; Riu, I.; Rubbo, F.; Sorin, V.; Succurro, A.; Tripiana, M. F.; Tsiskaridze, S.] Univ Autonoma Barcelona, Dept Fis, E-08193 Barcelona, Spain; [Bozic, I.; Dimitrievska, A.; Krstic, J.; Marjanovic, M.; Popovic, D. S.; Sijacki, Dj.; Simic, Lj.; Milosavljevic, M. Vranjes] Univ Belgrade, Inst Phys, Belgrade, Serbia; [Cirkovic, P.; Mamuzic, J.] Univ Belgrade, Vinca Inst Nucl Sci, Belgrade, Serbia; [Buanes, T.; Dale, O.; Eigen, G.; Kastanas, A.; Liebig, W.; Lipniacka, A.; Latour, B. Martin Dit; Rosendahl, P. L.; Sandaker, H.; Sjursen, T. B.; Smestad, L.; Stugu, B.; Ugland, M.] Univ Bergen, Dept Phys &amp; Technol, Bergen, Norway; [Barnett, R. M.; Beringer, J.; Biesiada, J.; Brandt, G.; Brosamer, J.; Calafiura, P.; Caminada, L. M.; Cerutti, F.; Ciocio, A.; Clarke, R. N.; Cooke, M.; Copic, K.; Dube, S.; Einsweiler, K.; Farrell, S.; Garcia-Sciveres, M.; Gilchriese, M.;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Lawrence Berkeley Natl Lab, Div Phys, Berkeley, CA 94720 USA; [Barnett, R. M.; Beringer, J.; Biesiada, J.; Brandt, G.; Brosamer, J.; Calafiura, P.; Caminada, L. M.; Cerutti, F.; Ciocio, A.; Clarke, R. N.; Cooke, M.; Copic, K.; Dube, S.; Einsweiler, K.; Farrell, S.; Garcia-Sciveres, M.; Gilchriese, M.; Hance, M.; Heinemann, B.; Hinchliffe, I.; Holmes, T. R.; Hurwitz, M.; Jeanty, L.; Lavrijsen, W.; Leggett, C.; Loscutoff, P.; Marshall, Z.; Ohm, C. C.; Ovcharova, A.; Griso, S. Pagan; Potamianos, K.; Pranko, A.; Quarrie, D. R.; Shapiro, M.; Sood, A.; Tibbetts, M. J.; Trottier-McDonald, M.; Tsulaia, V.; Virzi, J.; Wang, H.; Yao, W-M.; Yu, D. R.] Univ Calif Berkeley, Berkeley, CA 94720 USA; [Giorgi, F. M.; Grancagnolo, S.; Herbert, G. H.; Herrberg-Schubert, R.; Higon-Rodriguez, E.; Hristova, I.; Kind, O.; Kolanoski, H.; Lacker, H.; Lohse, T.; Nikiforov, A.; Rehnisch, L.; Rieck, P.; Schulz, H.; Stamm, S.; Wendland, D.; Nedden, M. Zur] Humboldt Univ, Dept Phys, D-10099 Berlin, Germany; [Agustoni, M.; Beck, H. P.; Cervelli, A.; Ereditato, A.; Gallo, V.; Haug, S.; Kruker, T.; Marti, L. F.; Meloni, F.; Schneider, B.; Sciacca, F. G.; Stramaglia, M. E.; Stucci, S. A.; Weber, M. S.] Univ Bern, Albert Einstein Ctr Fundamental Phys, Bern, Switzerland; [Agustoni, M.; Beck, H. P.; Cervelli, A.; Ereditato, A.; Gallo, V.; Haug, S.; Kruker, T.; Marti, L. F.; Meloni, F.; Schneider, B.; Sciacca, F. G.; Stramaglia, M. E.; Stucci, S. A.; Weber, M. S.] Univ Bern, High Energy Phys Lab, Bern, Switzerland; [Allbrooke, B. M. M.; Bella, L. Aperio; Bansil, H. S.; Bracinik, J.; Charlton, D. G.; Chisholm, A. S.; Daniells, A. C.; Hawkes, C. M.; Head, S. J.; Hillier, S. J.; Levy, M.; Mudd, R. D.; Quijada, J. A. Murillo; Newman, P. R.; Nikolopoulos, K.; Palmer, J. D.; Slater, M.; Thomas, J. P.; Thompson, P. D.; Watkins, P. M.; Watson, A. T.; Watson, M. F.; Wilson, J. A.] Univ Birmingham, Sch Phys &amp; Astron, Birmingham, W Midlands, England; [Arik, M.; Istin, S.; Ozcan, V. E.] Bogazici Univ, Dept Phys, Istanbul, Turkey; [Cetin, S. A.] Dogus Univ, Dept Phys, Istanbul, Turkey; [Beddall, A. J.; Beddall, A.; Bingul, A.] Gaziantep Univ, Dept Phys Engn, Gaziantep, Turkey; [Alberghi, G. L.; Bellagamba, L.; Boscherini, D.; Bruni, A.; Bruni, G.; Bruschi, M.; Caforio, D.; Corradi, M.; De Castro, S.; Di Sipio, R.; Franchini, M.; Gabrielli, A.; Giacobbe, B.; Giorgi, F. M.; Grafstroem, P.; Manghi, F. Lasagni; Massa, I.; Massa, L.; Mengarelli, A.; Negrini, M.; Piccinini, M.; Polini, A.; Rinaldi, L.; Romano, M.; Sbarra, C.; Sbrizzi, A.; Semprini-Cesari, N.; Spighi, R.; Tupputi, S. A.; Valentinetti, S.; Villa, M.; Zoccoli, A.] INFN Sez Bologna, Bologna, Italy; [Alberghi, G. L.; Caforio, D.; De Castro, S.; Di Sipio, R.; Franchini, M.; Gabrielli, A.; Grafstroem, P.; Manghi, F. Lasagni; Massa, I.; Massa, L.; Mengarelli, A.; Piccinini, M.; Romano, M.; Sbrizzi, A.; Semprini-Cesari, N.; Tupputi, S. A.; Valentinetti, S.; Villa, M.; Zoccoli, A.] Univ Bologna, Dipartimento Fis Astron, Bologna, Italy; [Arslan, O.; Bechtle, P.; Brock, I.; Cristinziani, M.; Davey, W.; Desch, K.; Dingfelder, J.; Ehrenfeld, W.; Gaycken, G.; Geich-Gimbel, Ch.; Gonella, L.; Haefner, P.; Hageboeck, S.; Hellmich, D.; Hillert, S.; Huegging, F.; Janssen, J.; Khoriauli, G.; Koevesarki, P.; Kostyukhin, V. V.; Kraus, J. K.; Kroseberg, J.; Krueger, H.; Lapoire, C.; Lehmacher, M.; Lenz, T.; Leyko, A. M.; Liebal, J.; Limbach, C.; Loddenkoetter, T.; Mergelmeyer, S.; Mijovic, L.; Mueller, K.; Nanava, G.; Nattermann, T.; Obermann, T.; Pohl, D.; Sarrazin, B.; Schaepe, S.; Schultens, M. J.; Schwindt, T.; Scutti, F.; Stillings, J. A.; Tannoury, N.; Therhaag, J.; Uchida, K.; Uhlenbrock, M.; Vogel, A.; von Toerne, E.; Wagner, P.; Wang, T.; Wermes, N.; Wienemann, P.; Wiik-Fuchs, L. A. M.; Winter, B. T.; Wong, K. H. Yau; Zimmermann, R.; Zimmermann, S.] Univ Bonn, Inst Phys, Bonn, Germany; [Ahlen, S. P.; Bernard, C.; Black, K. M.; Butler, J. M.; Dell'Asta, L.; Helary, L.; Kruskal, M.; Long, B. A.; Shank, J. T.; Yan, Z.; Youssef, S.] Boston Univ, Dept Phys, Boston, MA 02215 USA; [Amelung, C.; Amundsen, G.; Artoni, G.; Bensinger, J. R.; Bianchini, L.; Blocker, C.; Coffey, L.; Fitzgerald, E. A.; Gozpinar, S.; Sciolla, G.; Venturini, A.; Zambito, S.; Zengel, K.] Brandeis Univ, Dept Phys, Waltham, MA 02254 USA; [Amaral Coutinho, Y.; Caloba, L. P.; Maidantchik, C.; Marroquim, F.; Nepomuceno, A. A.; Seixas, J. M.] Univ Fed Rio de Janeiro, COPPE, EE, IF, BR-21945 Rio De Janeiro, Brazil; [Cerqueira, A. S.; Manhaes de Andrade Filho, L.] Univ Fed Juiz de Fora, Juiz de Fora, Brazil; Univ Fed Sao Joao del Rei, Sao Joao del Rei, Brazil; [Donadelli, M.; Leite, M. A. L.] Univ Sao Paulo, Inst Fis, BR-01498 Sao Paulo, Brazil; [Adams, D. L.; Assamagan, K.; Begel, M.; Chen, H.; Chernyatin, V.; Debbe, R.; Ernst, M.; Gibbard, B.; Gordon, H. A.; Klimentov, A.; Kravchenko, A.; Lanni, F.; Lissauer, D.; Lynn, D.; Ma, H.; Maeno, T.; Metcalfe, J.; Mountricha, E.; Nevski, P.; Okawa, H.; Oliveira Damazio, D.; Paige, F.; Panitkin, S.; Perepelitsa, D. V.; Pleier, M. -A.; Polychronakos, V.; Protopopescu, S.; Purohit, M.; Radeka, V.; Rajagopalan, S.; Redlinger, G.; Schovancova, J.; Snyder, S.; Steinberg, P.; Takai, H.; Undrus, A.; Wenaus, T.; Ye, S.] Brookhaven Natl Lab, Dept Phys, Upton, NY 11973 USA; [Alexa, C.; Badescu, E.; Boldea, V.; Buda, S. I.; Caprini, I.; Caprini, M.; Chitan, A.; Ciubancan, M.; Constantinescu, S.; Cuciuc, C. -M.; Dita, P.; Dita, S.; Ducu, O. A.; Jinaru, A.; Maurer, J.; Olariu, A.; Pantea, D.; Rotaru, M.; Stoicea, G.; Tudorache, A.; Tudorache, V.] Nat Inst Phys &amp; Nucl Engn, Bucharest, Romania; [Popeneciu, G. A.] Natl Inst Res &amp; Dev Isotop &amp; Mol Technol, Dept Phys, Cluj Napoca, Romania; Univ Politehn Bucuresti, Bucharest, Romania; West Univ Timisoara, Timisoara, Romania; [Otero y Garzon, G.; Piegaia, R.; Reisin, H.; Sacerdoti, S.] Univ Buenos Aires, Departamento Fis, Buenos Aires, DF, Argentina; [Arratia, M.; Barlow, N.; Batley, J. R.; Brochu, F. M.; Buttinger, W.; Carter, J. R.; Chapman, J. D.; Cottin, G.; French, S. T.; Frost, J. A.; Gillam, T. P. S.; Hill, J. C.; Kaneti, S.; Khoo, T. J.; Lester, C. G.; Mueller, T.; Parker, M. A.; Robinson, D.; Sandoval, T.; Thomson, M.; Ward, C. P.; Williams, S.; Yusuff, I.] Univ Cambridge, Cavendish Lab, Cambridge CB3 0HE, England; [Bellerive, A.; Cree, G.; Di Valentino, D.; Koffas, T.; Lacey, J.; Leight, W. A.; Marchand, J. F.; McCarthy, T. G.; Nomidis, I.; Oakham, F. G.; Pasztor, G.; Tarrade, F.; Ueno, R.; Vincter, M. G.; Whalen, K.] Carleton Univ, Dept Phys, Ottawa, ON K1S 5B6, Canada; [Abreu, R.; Aleksa, M.; Andari, N.; Anders, G.; Anghinolfi, F.; Armbruster, A. J.; Arnaez, O.; Avolio, G.; Baak, M. A.; Backes, M.; Backhaus, M.; Battistin, M.; Beltramello, O.; Bianco, M.; Bogaerts, J. A.; Boyd, J.; Burckhart, H.; Campana, S.; Garrido, M. D. M. Capeans; Carli, T.; Catinaccio, A.; Cattai, A.; Cerv, M.; Chromek-Burckhart, D.; Dell'Acqua, A.; Di Girolamo, A.; Di Girolamo, B.; Dittus, F.; Dobos, D.; Dudarev, A.; Duehrssen, M.; Ellis, N.; Elsing, M.; Farthouat, P.; Fassnacht, P.; Feigl, S.; Perez, S. Fernandez; Franchino, S.; Francis, D.; Froidevaux, D.; Garonne, V.; Gianotti, F.; Gillberg, D.; Glatzer, J.; Godlewski, J.; Goossens, L.; Gorini, B.; Gray, H. M.; Hauschild, M.; Hawkings, R. J.; Heller, M.; Helsens, C.; Correia, A. M. Henriques; Hervas, L.; Hoecker, A.; Hubacek, Z.; Huhtinen, M.; Jaekel, M. R.; Jakobsen, S.; Jansen, H.; Jungst, R. M.; Kaneda, M.; Klioutchnikova, T.; Krasznahorkay, A.; Lantzsch, K.; Lassnig, M.; Miotto, G. Lehmann; Lenzi, B.; Lichard, P.; Macina, D.; Malyukov, S.; Mandelli, B.; Mapelli, L.; Martin, B.; Marzin, A.; Messina, A.; Meyer, J.; Milic, A.; Mornacchi, G.; Nairz, A. M.; Nakahama, Y.; Negri, G.; Nessi, M.; Nicquevert, B.; Nordberg, M.; Palestini, S.; Pauly, T.; Pernegger, H.; Peters, K.; Petersen, B. A.; Pommes, K.; Poppleton, A.; Poulard, G.; Prasad, S.; Rammensee, M.; Raymond, M.; Rembser, C.; Rodrigues, L.; Roe, S.; Ruiz-Martinez, A.; Salzburger, A.; Savu, D. O.; Schaefer, D.; Schlenker, S.; Schmieden, K.; Serfon, C.; Sfyrla, A.; Solans, C. A.; Spigo, G.; Stelzer, H. J.; Teischinger, F. A.; Ten Kate, H.; Tremblet, L.; Tricoli, A.; Tsarouchas, C.; Unal, G.; van der Ster, D.; van Eldik, N.; van Woerden, M. C.; Vandelli, W.; Vigne, R.; Voss, R.; Vuillermet, R.; Wells, P. S.; Wengler, T.; Wenig, S.; Werner, P.; Wilkens, H. G.; Wotschack, J.; Young, C. J. S.; Zwalinski, L.] CERN, Geneva, Switzerland; [Alison, J.; Anderson, K. J.; Boveia, A.; Cheng, Y.; Fiascaris, M.; Gardner, R. W.; Ilchenko, Y.; Kapliy, A.; Li, H. L.; Meehan, S.; Melachrinos, C.; Merritt, F. S.; Miller, D. W.; Okumura, Y.; Onyisi, P. U. E.; Oreglia, M. J.; Penning, B.; Pilcher, J. E.; Shochet, M. J.; Tompkins, L.; Vukotic, I.; Webster, J. S.] Univ Chicago, Enrico Fermi Inst, Chicago, IL 60637 USA; [Carquin, E.; Diaz, M. A.] Pontificia Univ Catolica Chile, Dept Fis, Santiago, Chile; [Brooks, W. K.; Kuleshov, S.; Pezoa, R.; Prokoshin, F.; White, R.] Univ Tecn Federico Santa Maria, Dept Fis, Valparaiso, Chile; [Bai, Y.; Fang, Y.; Jin, S.; Lu, F.; Ouyang, Q.; Ren, H.; Shan, L. Y.; Sun, X.; Wang, J.; Xu, D.; Yao, L.; Zhu, H.; Zhuang, X.] Chinese Acad Sci, Inst High Energy Phys, Beijing, Peoples R China; [Gao, J.; Guan, L.; Han, L.; Jiang, Y.; Li, B.; Liu, J. B.; Liu, K.; Liu, M.; Liu, Y.; Peng, H.; Song, H. Y.; Xu, L.; Zhao, Z.; Zhu, Y.] Univ Sci &amp; Technol China, Dept Modern Phys, Hefei, Anhui, Peoples R China; [Chen, S.; Li, Y.] Nanjing Univ, Dept Phys, Nanjing, Jiangsu, Peoples R China; [Chen, L.; Feng, C.; Ge, P.; Ma, L. L.; Zhang, X.; Zhu, C. G.] Shandong Univ, Sch Phys, Shandong, Peoples R China; [Li, L.; Yang, H.] Shanghai Jiao Tong Univ, Dept Phys, Shanghai 200030, Peoples R China; [Chen, X.] Tsinghua Univ, Dept Phys, Beijing 100084, Peoples R China; [Boumediene, D.; Busato, E.; Calvet, D.; Calvet, S.; Donini, J.; Dubreuil, E.; Ghodbane, N.; Gilles, G.; Gris, Ph.; Guicheney, C.; Liao, H.; Pallin, D.; Podlyski, F.; Santoni, C.; Theveneaux-Pelzer, T.; Valery, L.; Vazeille, F.] Clermont Univ, Phys Corpusculaire Lab, Clermont Ferrand, France; [Boumediene, D.; Busato, E.; Calvet, D.; Calvet, S.; Donini, J.; Dubreuil, E.; Ghodbane, N.; Gilles, G.; Gris, Ph.; Guicheney, C.; Liao, H.; Pallin, D.; Podlyski, F.; Santoni, C.; Theveneaux-Pelzer, T.; Valery, L.; Vazeille, F.] Univ Clermont Ferrand, Clermont Ferrand, France; [Boumediene, D.; Busato, E.; Calvet, D.; Calvet, S.; Donini, J.; Dubreuil, E.; Ghodbane, N.; Gilles, G.; Gris, Ph.; Guicheney, C.; Liao, H.; Pallin, D.; Podlyski, F.; Santoni, C.; Theveneaux-Pelzer, T.; Valery, L.; Vazeille, F.] IN2P3, CNRS, Clermont Ferrand, France; [Altheimer, A.; Andeen, T.; Angerami, A.; Bain, T.; Brooijmans, G.; Chen, Y.; Cole, B.; Guo, J.; Hu, D.; Hughes, E. W.; Mohapatra, S.; Nikiforou, N.; Parsons, J. A.; Reale, V. Perez; Scherzer, M. I.; Thompson, E. N.; Tian, F.; Tuts, P. M.; Urbaniec, D.; Wulf, E.] Columbia Univ, Nevis Lab, New York, NY 10027 USA; [Alonso, A.; Dam, M.; Galster, G.; Hansen, J. B.; Hansen, J. D.; Hansen, P. H.; Joergensen, M. D.; Loevschall-Jensen, A. E.; Monk, J.; Pedersen, L. E.; Petersen, T. C.; Pingel, A.; Simonyan, M.; Thomsen, L. A.; Wiglesworth, C.; Xella, S.] Univ Copenhagen, Niels Bohr Inst, Copenhagen, Denmark; [Capua, M.; Crosetti, G.; Rotonda, L. La; Mastroberardino, A.; Policicchio, A.; Salvatore, D.; Scarfone, V.; Schioppa, M.; Susinno, G.; Tassi, E.] Ist Nazl Fis Nucl, Grp Collegato Cosenza, Lab Nazl Frascati, Milan, Italy; [Capua, M.; Crosetti, G.; Rotonda, L. La; Mastroberardino, A.; Policicchio, A.; Salvatore, D.; Scarfone, V.; Schioppa, M.; Susinno, G.; Tassi, E.] Univ Calabria, Dipartmento Fis, I-87036 Arcavacata Di Rende, Italy; [Adamczyk, L.; Bold, T.; Dabrowski, W.; Dwuznik, M.; Dyndal, M.; Grabowska-Bold, I.; Kisielewska, D.; Koperny, S.; Kowalski, T. Z.; Przybycien, M.; Zemla, A.] AGH Univ Sci &amp; Technol, Fac Phys &amp; Appl Comp Sci, PL-30059 Krakow, Poland; [Palka, M.] Jagiellonian Univ, Marian Smoluchowski Inst Phys, Krakow, Poland; [Banas, E.; de Renstrom, P. A. Bruckman; Chwastowski, J. J.; Derendarz, D.; Gornicki, E.; Hajduk, Z.; Iwanski, W.; Kaczmarska, A.; Korcyl, K.; Malecki, Pa.; Olszewski, A.; Olszowska, J.; Stanecka, E.; Staszewski, R.; Trzebinski, M.; Trzupek, A.; Wolter, M. W.; Wosiek, B. K.; Wozniak, K. W.; Zabinski, B.] Polish Acad Sci, Henryk Niewodniczanski Inst Nucl Phys, Krakow, Poland; [Cao, T.; Firan, A.; Hoffman, J.; Kama, S.; Kehoe, R.; Randle-Conde, A. S.; Sekula, S. J.; Stroynowski, R.; Wang, H.; Ye, J.] So Methodist Univ, Dept Phys, Dallas, TX USA; [Izen, J. M.; Leyton, M.; Lou, X.; Namasivayam, H.; Reeves, K.] Univ Texas Dallas, Dept Phys, Richardson, TX 75083 USA; [Argyropoulos, S.; Asbah, N.; Bessner, M.; Bloch, I.; Borroni, S.; Camarda, S.; Dassoulas, J. A.; Deterre, C.; Dietrich, J.; Friedrich, C.; Glazov, A.; Fajardo, L. S. Gomez; Grahn, K. -J.; Gregor, I. M.; Grohsjean, A.; Haleem, M.; Hamnett, P. G.; Hengler, C.; Hiller, K. H.; Howarth, J.; Huang, Y.; Belenguer, M. Jimenez; Katzy, J.; Keller, J. S.; Kondrashova, N.; Kuhl, T.; Lisovyi, M.; Lobodzinska, E.; Lohwasser, K.; Medinnis, M.; Moenig, K.; Naumann, T.; Peschke, R.; Petit, E.; Radescu, V.; Rubinskiy, I.; Schaefer, R.; Sedov, G.; Shushkevich, S.; South, D.; Stanescu-Bellu, M.; Stanitzki, M. M.; Starovoitov, P.; Styles, N. A.; Tackmann, K.; Vankov, P.; Wang, J.; Wasicki, C.; Wildt, M. A.; Yatsenko, E.; Yildirim, E.] DESY, Hamburg, Germany; [Argyropoulos, S.; Asbah, N.; Bessner, M.; Bloch, I.; Borroni, S.; Camarda, S.; Dassoulas, J. A.; Deterre, C.; Dietrich, J.; Friedrich, C.; Glazov, A.; Fajardo, L. S. Gomez; Grahn, K. -J.; Gregor, I. M.; Grohsjean, A.; Haleem, M.; Hamnett, P. G.; Hengler, C.; Hiller, K. H.; Howarth, J.; Huang, Y.; Belenguer, M. Jimenez; Katzy, J.; Keller, J. S.; Kondrashova, N.; Kuhl, T.; Lobodzinska, E.; Lohwasser, K.; Medinnis, M.; Moenig, K.; Naumann, T.; Peschke, R.; Petit, E.; Radescu, V.; Rubinskiy, I.; Schaefer, R.; Sedov, G.; Shushkevich, S.; South, D.; Stanescu-Bellu, M.; Stanitzki, M. M.; Starovoitov, P.; Styles, N. A.; Tackmann, K.; Vankov, P.; Wang, J.; Wasicki, C.; Wildt, M. A.; Yatsenko, E.; Yildirim, E.] DESY, Zeuthen, Germany; [Burmeister, I.; Esch, H.; Goessling, C.; Jentzsch, J.; Jung, C. A.; Klingenberg, R.; Wittig, T.] Tech Univ Dortmund, Inst Expt Phys 4, D-44221 Dortmund, Germany; [Anger, P.; Friedrich, F.; Grohs, J. P.; Gumpert, C.; Kobel, M.; Mader, W. F.; Morgenstern, M.; Novgorodova, O.; Rudolph, C.; Schnoor, U.; Siegert, F.; Socher, F.; Staerz, S.; Straessner, A.; Vest, A.; Wahrmund, S.] Tech Univ Dresden, Inst Kern &amp; Teilchenphys, D-01062 Dresden, Germany; [Arce, A. T. H.; Benjamin, D. P.; Bocci, A.; Cerio, B. C.; Kajomovitz, E.; Kotwal, A.; Kruse, M. C.; Li, L.; Li, S.; Liu, M.; Oh, S. H.; Pollard, C. S.; Wang, C.] Duke Univ, Dept Phys, Durham, NC 27706 USA; [Bhimji, W.; Bristow, T. M.; Clark, P. J.; Dias, F. A.; Edwards, N. C.; Walls, F. M. Garay; Glaysher, P. C. F.; Harrington, R. D.; Leonidopoulos, C.; Martin, V. J.; Mills, C.; O'Brien, B. J.; Pino, S. A. Olivares; Proissl, M.; Selbach, K. E.; Smart, B. H.; Washbrook, A.; Wynne, B. M.] Univ Edinburgh, SUPA, Edinburgh, Midlothian, Scotland; [Annovi, A.; Antonelli, M.; Bilokon, H.; Chiarella, V.; Curatolo, M.; Di Nardo, R.; Esposito, B.; Gatti, C.; Laurelli, P.; Maccarrone, G.; Prokofiev, K.; Sansoni, A.; Testa, M.; Vilucchi, E.] Ist Nazl Fis Nucl, Lab Nazl Frascati, I-00044 Frascati, Italy; [Amoroso, S.; Arnold, H.; Betancourt, C.; Boehler, M.; Bruneliere, R.; Buehrer, F.; Buescher, D.; Coniavitis, E.; Consorti, V.; Dao, V.; Di Simone, A.; Fehling-Kaschek, M.; Flechl, M.; Giuliani, C.; Herten, G.; Jakobs, K.; Javurek, T.; Jenni, P.; Kiss, F.; Koeneke, K.; Kopp, A. K.; Kuehn, S.; Lai, S.; Landgraf, U.; Madar, R.; Mahboubi, K.; Mohr, W.; Pagacova, M.; Parzefall, U.; Rave, T. C.; Ronzani, M.; Ruehr, F.; Rurikova, Z.; Ruthmann, N.; Schillo, C.; Schmidt, E.; Schumacher, M.; Sommer, P.; Sundermann, J. E.; Temming, K. K.; Tsiskaridze, V.; Ungaro, F. C.; von Radziewski, H.; Anh, T. Vu; Warsinsky, M.; Weiser, C.; Werner, M.; Zimmermann, S.] Albert Ludwigs Univ, Fak Mathemat &amp; Phys, Freiburg, Germany; [Alexandre, G.; Ancu, L. S.; Barone, G.; Bell, P. J.; Bell, W. H.; Noccioli, E. Benhar; De Mendizabal, J. Bilbao; Bucci, F.; Toro, R. Camacho; Clark, A.; Delitzsch, C. M.; della Volpe, D.; Doglioni, C.; Ferrere, D.; Gadomski, S.; Gonzalez-Sevilla, S.; Goulette, M. P.; Gramling, J.; Guescini, F.; Iacobucci, G.; Katre, A.; La Rosa, A.; Mermod, P.; Miucci, A.; Muenstermann, D.; Nektarijevic, S.; Nikolics, K.; Picazio, A.; Pohl, M.; Rosbach, K.; Tykhonov, A.; Vallecorsa, S.; Wu, X.] Univ Geneva, Sect Phys, Geneva, Switzerland; [Barberis, D.; Darbo, G.; Favareto, A.; Parodi, A. Ferretto; Gagliardi, G.; Gemme, C.; Guido, E.; Morettini, P.; Osculati, B.; Parodi, F.; Passaggio, S.; Rossi, L. P.; Schiavi, C.] Ist Nazl Fis Nucl, Sez Genova, I-16146 Genoa, Italy; [Barberis, D.; Favareto, A.; Parodi, A. Ferretto; Gagliardi, G.; Guido, E.; Osculati, B.; Parodi, F.; Schiavi, C.] Univ Genoa, Dipartimento Fis, Genoa, Italy; [Jejelava, J.; Tskhadadze, E. G.] Iv Javakhishvili Tbilisi State Univ, E Andronikashvili Inst Phys, Tbilisi, Rep of Georgia; [Djobava, T.; Durglishvili, A.; Khubua, J.; Mosidze, M.] Tbilisi State Univ, Inst High Energy Phys, Tbilisi, Rep of Georgia; [Dueren, M.; Kreutzfeldt, K.; Stenzel, H.] Univ Giessen, Inst Phys 2, Giessen, Germany; [Bates, R. L.; Britton, D.; Buckley, A. G.; Bussey, P.; Buttar, C. M.; Buzatu, A.; Cinca, D.; D'Auria, S.; Doherty, T.; Doyle, A. T.; Ferrag, S.; Ferrando, J.; de Lima, D. E. Ferreira; Gemmell, A.; Gul, U.; Ortiz, N. G. Gutierrez; Kar, D.; Knue, A.; O'Shea, V.; Oropeza Barrera, C.; Qin, G.; Quilty, D.; Ravenscroft, T.; Robson, A.; Saxon, D. H.; Denis, R. D. St.; Stewart, G. A.; Thompson, A. S.; Wright, M.] Univ Glasgow, SUPA, Glasgow, Lanark, Scotland; [Bierwagen, K.; Bindi, M.; Blumenschein, U.; George, M.; Graber, L.; Grosse-Knetter, J.; Hamer, M.; Kareem, M. J.; Kawamura, G.; Keil, M.; Kroeninger, K.; Lemmer, B.; Magradze, E.; Mchedlidze, G.; Llacer, M. Moreno; Musheghyan, H.; Nackenhorst, O.; Nadal, J.; Quadt, A.; Rieger, J.; Schorlemmer, A. L. S.; Serkin, L.; Shabalina, E.; Stolte, P.; Schroeder, T. Vazquez; Weingarten, J.; Zinonos, Z.] Univ Gottingen, Inst Phys 2, Gottingen, Germany; [Albrand, S.; Brown, J.; Collot, J.; Crepe-Renaudin, S.; Dechenaux, B.; Delsart, P. A.; Gabaldon, C.; Genest, M. H.; Hostachy, J. -Y.; Ledroit-Guillon, F.; Lleres, A.; Lucotte, A.; Malek, F.; Monini, C.; Stark, J.; Trocme, B.; Wu, M.] Univ Grenoble Alpes, CNRS, IN2P3, Lab Phys Subatom &amp; Cosmol, Grenoble, France; [McFarlane, K. W.] Hampton Univ, Dept Phys, Hampton, VA 23668 USA; [da Costa, J. Barreiro Guimaraes; Butler, B.; Catastini, P.; Conti, G.; Franklin, M.; Huth, J.; Ippolito, V.; Kessoku, K.; Mateos, D. Lopez; Mercurio, K. M.; Morii, M.; Skottowe, H. P.; Spearman, W. R.; Sun, S.; Tolley, E.; Yen, A. L.; della Porta, G. Zevi] Harvard Univ, Lab Particle Phys &amp; Cosmol, Cambridge, MA 02138 USA; [Andrei, V.; Baas, A. E.; Brandt, O.; Davygora, Y.; Dietzsch, T. A.; Djuvsland, J. I.; Dunford, M.; Hanke, P.; Jongmanns, J.; Khomich, A.; Kluge, E. -E.; Laier, H.; Lang, V. S.; Meier, K.; Mueller, F.; Poddar, S.; Scharf, V.; Schultz-Coulon, H. -C.; Stamen, R.; Wessels, M.] Heidelberg Univ, Kirchhoff Inst Phys, Heidelberg, Germany; [Anders, C. F.; Giulini, M.; Kasieczka, G.; Narayan, R.; Schaetzel, S.; Schmitt, S.; Schoening, A.] Heidelberg Univ, Inst Phys, Heidelberg, Germany; [Colombo, T.; Kretz, M.; Kugel, A.] Heidelberg Univ, ZITI Inst Tech Informat, Mannheim, Germany; [Nagasaka, Y.] Hiroshima Inst Technol, Fac Appl Informat Sci, Hiroshima, Japan; [Castillo, L. R. Flores] Chinese Univ Hong Kong, Dept Phys, Shatin, Hong Kong, Peoples R China; Univ Hong Kong, Dept Phys, Hong Kong, Hong Kong, Peoples R China; Hong Kong Univ Sci &amp; Technol, Dept Phys, Kowloon, Hong Kong, Peoples R China; [Brunet, S.; Dattagupta, A.; Evans, H.; Fortin, D.; Gagnon, P.; Lammers, S.; Martinez, N. Lorenzo; Luehring, F.; Ogren, H.; Penwell, J.; Poveda, J.; Weinert, B.; Zieminska, D.] Indiana Univ, Dept Phys, Bloomington, IN 47405 USA; [Franz, S.; Jussel, P.; Kneringer, E.; Lukas, W.; Nagai, K.; Ritsch, E.; Usanova, A.] Leopold Franzens Univ, Inst Astro &amp; Teilchenphys, Innsbruck, Austria; [Mallik, U.; Mandrysch, R.; Morange, N.; Smith, K. M.; Zaidan, R.] Univ Iowa, Iowa City, IA USA; [Chen, C.; Cochran, J.; De Lorenzi, F.; Dudziak, F.; Krumnack, N.; Pluth, D.; Prell, S.; Shrestha, S.; Yamamoto, K.] Iowa State Univ, Dept Phys &amp; Astron, Ames, IA USA; [Ahmadov, F.; Aleksandrov, I. N.; Bednyakov, V. A.; Boyko, I. R.; Budagov, I. A.; Chelkov, G. A.; Cheplakov, A.; Chizhov, M. V.; Dedovich, D. V.; Demichev, M.; Glonti, G. L.; Gostkin, M. I.; Huseynov, N.; Javadov, N.; Karpov, S. N.; Karpova, Z. M.; Kazarinov, M. Y.; Khramov, E.; Kotov, V. M.; Kruchonak, U.; Krumshteyn, Z. V.; Kukhtin, V.; Ladygin, E.; Minashvili, I. A.; Mineev, M.; Olchevski, A. G.; Peshekhonov, V. D.; Plotnikova, E.; Potrap, I. N.; Pozdnyakov, V.; Rusakovich, N. A.; Sadykov, R.; Sapronov, A.; Shiyakova, M.; Sisakyan, A. N.; Soloshenko, A.; Topilin, N. D.; Vinogradov, V. B.; Yeletskikh, I.; Zhemchugov, A.; Zimine, N. I.] JINR Dubna, Inst Nucl Res, Dubna, Russia; [Amako, K.; Aoki, M.; Arai, Y.; Ikegami, Y.; Ikeno, M.; Iwasaki, H.; Kanzaki, J.; Kohriki, T.; Kondo, T.; Kono, T.; Makida, Y.; Mitsui, S.; Nagano, K.; Nakamura, K.; Nozaki, M.; Odaka, S.; Sasaki, O.; Suzuki, Y.; Takubo, Y.; Tanaka, S.; Terada, S.; Tokushuku, K.; Tsuno, S.; Unno, Y.; Yamada, M.; Yamamoto, A.; Yasu, Y.] High Energy Accelerator Res Org, KEK, Tsukuba, Ibaraki, Japan; [Chen, Y.; Hasegawa, M.; Inamaru, Y.; Kishimoto, T.; Kurashige, H.; Kurumida, R.; Ochi, A.; Shimizu, S.; Takeda, H.; Yakabe, R.; Yamazaki, Y.; Yuan, L.] Kobe Univ, Graduate Sch Sci, Kobe, Hyogo, Japan; [Ishino, M.; Sumida, T.; Tashiro, T.] Kyoto Univ, Fac Sci, Kyoto, Japan; [Takashima, R.] Kyoto Univ, Kyoto 612, Japan; [Kawagoe, K.; Oda, S.; Otono, H.; Tojo, J.] Kyushu Univ, Dept Phys, Fukuoka 812, Japan; [Verzini, M. J. Alconada; Alonso, F.; Anduaga, X. S.; Dova, M. T.; Monticelli, F.; Wahlberg, H.] Univ Nacl La Plata, Inst Fis La Plata, La Plata, Argentina; [Verzini, M. J. Alconada; Alonso, F.; Anduaga, X. S.; Dova, M. T.; Monticelli, F.; Wahlberg, H.] Consejo Nacl Invest Cient &amp; Tecn, La Plata, Argentina; [Allison, L. J.; Barton, A. E.; Beattie, M. D.; Borissov, G.; Bouhova-Thacker, E. V.; Chilingarov, A.; Dearnaley, W. J.; Fox, H.; Grimm, K.; Hughes, G.; Jones, R. W. L.; Kartvelishvili, V.; Long, R. E.; Love, P. A.; Maddocks, H. J.; Smizanska, M.; Walder, J.] Univ Lancaster, Dept Phys, Lancaster, England; [Chiodini, G.; Gorini, E.; Orlando, N.; Perrino, R.; Primavera, M.; Spagnolo, S.; Ventura, A.] Ist Nazl Fis Nucl, Sez Lecce, I-73100 Lecce, Italy; [Gorini, E.; Orlando, N.; Spagnolo, S.; Ventura, A.] Univ Salento, Dipartimento Matemat &amp; Fis, Lecce, Italy; [Allport, P. P.; Bundock, A. C.; Burdin, S.; D'Onofrio, M.; Dervan, P.; Gwilliam, C. B.; Hayward, H. S.; Jackson, M.; Jones, T. J.; King, B. T.; Klein, M.; Klein, U.; Kretzschmar, J.; Laycock, P.; Lehan, A.; Mahmoud, S.; Maxfield, S. J.; Mehta, A.; Migas, S.; Price, J.; Readioff, N. P.; Schnellbach, Y. J.; Sellers, G.; Vossebeld, J. H.; Waller, P.] Univ Liverpool, Oliver Lodge Lab, Liverpool L69 3BX, Merseyside, England; [Cindro, V.; Deliyergiyev, M.; Filipcic, A.; Gorisek, A.; Kersevan, B. P.; Kramberger, G.; Mandic, I.; Mikuz, M.; Sfiligoj, T.] Jozef Stefan Inst, Dept Phys, Ljubljana, Slovenia; [Cindro, V.; Deliyergiyev, M.; Filipcic, A.; Gorisek, A.; Kersevan, B. P.; Kramberger, G.; Mandic, I.; Mikuz, M.; Sfiligoj, T.] Univ Ljubljana, Dept Phys, Ljubljana 61000, Slovenia; [Alpigiani, C.; Bona, M.; Bret, M. Cano; Cerrito, L.; Fletcher, G.; Goddard, J. R.; Hickling, R.; Landon, M. P. J.; Lloyd, S. L.; Morris, J. D.; Piccaro, E.; Rizvi, E.; Sandbach, R. L.; Schreyer, M.; Snidero, G.; Castanheira, M. Teixeira Dias] Queen Mary Univ London, Sch Phys &amp; Astron, London, England; [Berry, T.; Boisvert, V.; Brooks, T.; Connelly, I. A.; Cooper-Smith, N. J.; Cowan, G.; Duguid, L.; George, S.; Gibson, S. M.; Kempster, J. J.; Kersten, S.; Vazquez, J. G. Panduro; Pastore, Fr.; Rose, M.; Spano, F.; Teixeira-Dias, P.; Thomas-Wilsker, J.] Royal Holloway Univ London, Dept Phys, Surrey, England; [Bernat, P.; Bieniek, S. P.; Butterworth, J. M.; Campanelli, M.; Casadei, D.; Chislett, R. T.; Cooper, B. D.; Davison, A. R.; Davison, P.; Falla, R. J.; Gregersen, K.; Gutschow, C.; Hesketh, G. G.; Jansen, E.; Konstantinidis, N.; Korn, A.; Kucuk, H.; Lambourne, L.; Leney, K. J. C.; Martyniuk, A. C.; Mcfayden, J. A.; Nurse, E.; Ochoa, M. I.; Pilkington, A. D.; Scanlon, T.; Sherwood, P.; Simmons, B.; Wardrope, D. R.; Waugh, B. M.; Wijeratne, P. A.] UCL, Dept Phys &amp; Astron, London, England; [Bernius, C.; Greenwood, Z. D.; Jana, D. K.; Sawyer, L.; Sircar, A.; Subramaniam, R.] Louisiana Tech Univ, Ruston, LA 71270 USA; [Beau, T.; Bomben, M.; Calderini, G.; Crescioli, F.; Davignon, O.; De Cecco, S.; Demilly, A.; Derue, F.; Francavilla, P.; Lacour, D.; Laforge, B.; Laplace, S.; Le Dortz, O.; Lefebvre, G.; Malaescu, B.; Marchiori, G.; Nikolic-Audit, I.; Ocariz, J.; Pires, S.; Ridel, M.; Roos, L.; Trincaz-Duvoid, S.; Vannucci, F.; Varouchas, D.] UPMC, Lab Phys Nucl &amp; Hautes Energies, Paris, France; [Beau, T.; Bomben, M.; Calderini, G.; Crescioli, F.; Davignon, O.; De Cecco, S.; Demilly, A.; Derue, F.; Francavilla, P.; Lacour, D.; Laforge, B.; Laplace, S.; Le Dortz, O.; Lefebvre, G.; Malaescu, B.; Marchiori, G.; Nikolic-Audit, I.; Ocariz, J.; Pires, S.; Ridel, M.; Roos, L.; Trincaz-Duvoid, S.; Vannucci, F.; Varouchas, D.] Univ Paris Diderot, Paris, France; [Beau, T.; Bomben, M.; Calderini, G.; Crescioli, F.; Davignon, O.; De Cecco, S.; Demilly, A.; Derue, F.; Francavilla, P.; Lacour, D.; Laforge, B.; Laplace, S.; Le Dortz, O.; Lefebvre, G.; Malaescu, B.; Marchiori, G.; Nikolic-Audit, I.; Ocariz, J.; Pires, S.; Ridel, M.; Roos, L.; Trincaz-Duvoid, S.; Vannucci, F.; Varouchas, D.] CNRS, IN2P3, Paris, France; [Akesson, T. P. A.; Bocchetta, S. S.; Bryngemark, L.; Floderus, A.; Hawkins, A. D.; Hedberg, V.; Ivarsson, J.; Jarlskog, G.; Lytken, E.; Meirose, B.; Mjornmark, J. U.; Smirnova, O.; Viazlo, O.] Lund Univ, Inst Fys, Lund, Sweden; [Arnal, V.; Barreiro, F.; Cantero, J.; De la Torre, H.; Del Peso, J.; Glasman, C.; Merino, J. Llorente; Terron, J.] Univ Autonoma Madrid, Dept Fis Teor C 15, Madrid, Spain; [Blum, W.; Buescher, V.; Caputo, R.; Caudron, J.; Ellinghaus, F.; Endner, O. C.; Ertel, E.; Ezhilov, A.; Fiedler, F.; Torregrosa, E. Fullana; Goeringer, C.; Heck, T.; Hohlfeld, M.; Hsu, P. J.; Huelsing, T. A.; Karnevskiy, M.; Kleinknecht, K.; Koenig, S.; Koepke, L.; Lin, T. H.; Lungwitz, M.; Masetti, L.; Mattmann, J.; Meyer, C.; Moreno, D.; Moritz, S.; Mueller, T.; Poettgen, R.; Sander, H. G.; Schaefer, U.; Schmitt, C.; Schott, M.; Schroeder, C.; Schuh, N.; Simioni, E.; Tapprogge, S.; Wollstadt, S. J.; Zimmermann, C.] Johannes Gutenberg Univ Mainz, Inst Phys, Mainz, Germany; [Borri, M.; Cox, B. E.; Da Via, C.; Forti, A.; Ponce, J. M. Iturbe; Joshi, K. D.; Klinger, J. A.; Loebinger, F. K.; Marsden, S. P.; Masik, J.; Neep, T. J.; Oh, A.; Owen, M.; Pater, J. R.; Peters, R. F. Y.; Price, D.; Qin, Y.; Queitsch-Maitland, M.; Robinson, J. E. M.; Schwanenberger, C.; Thompson, R. J.; Tomlinson, L.; Watts, S.; Webb, S.; Woudstra, M. J.; Wyatt, T. R.; Yang, U. K.] Univ Manchester, Sch Phys &amp; Astron, Manchester, Lancs, England; [Aad, G.; Alio, L.; Barbero, M.; Bertella, C.; Chen, L.; Clemens, J. C.; Coadou, Y.; Diglio, S.; Djama, F.; Feligioni, L.; Gao, J.; Hoffmann, D.; Hubaut, F.; Knoops, E. B. F. G.; Le Guirriec, E.; Li, B.; Madaffari, D.; Mochizuki, K.; Monnier, E.; Muanza, S.; Nagai, Y.; Pralavorio, P.; Rozanov, A.; Serre, T.; Talby, M.; Tiouchichine, E.; Tisserant, S.; Toth, J.; Tou</t>
  </si>
  <si>
    <t>The murine serotonin syndrome - Evaluation of responses to 5-HT-enhancing drugs in NMRI mice</t>
  </si>
  <si>
    <t>10.1016/j.bbr.2014.04.033</t>
  </si>
  <si>
    <t>[Haberzettl, Robert; Fink, Heidrun; Bert, Bettina] Free Univ Berlin, Sch Vet Med, Inst Pharmacol &amp; Toxicol, D-14195 Berlin, Germany</t>
  </si>
  <si>
    <t>Bert, B (reprint author), Free Univ Berlin, Inst Pharmacol &amp; Toxicol, Dept Vet Med, Koserstr 20, D-14195 Berlin, Germany.</t>
  </si>
  <si>
    <t>German Berlin Funding for Graduates (Elsa-Neumann-Stipendium des Landes Berlin)</t>
  </si>
  <si>
    <t>Johansson, LBG; Simon, R; Bergstrom, G; Eriksson, M; Prokop, S; Mandenius, CF; Heppner, FL; Aslund, AKO; Nilsson, KPR</t>
  </si>
  <si>
    <t>An azide functionalized oligothiophene ligand - A versatile tool for multimodal detection of disease associated protein aggregates</t>
  </si>
  <si>
    <t>10.1016/j.bios.2014.07.042</t>
  </si>
  <si>
    <t>BIOSENSORS &amp; BIOELECTRONICS</t>
  </si>
  <si>
    <t>0956-5663</t>
  </si>
  <si>
    <t>1873-4235</t>
  </si>
  <si>
    <t>[Johansson, Leif B. G.; Simon, Rozalyn; Bergstrom, Gunnar; Eriksson, Mikaela; Mandenius, Carl-Fredrik; Aslund, Andreas K. O.; Nilsson, K. Peter R.] Linkoping Univ, Dept Phys Chem &amp; Biol IFM, SE-58183 Linkoping, Sweden; [Prokop, Stefan; Heppner, Frank L.] Charite, Dept Neuropathol, D-10117 Berlin, Germany</t>
  </si>
  <si>
    <t>Nilsson, KPR (reprint author), Linkoping Univ, Dept Phys Chem &amp; Biol IFM, SE-58183 Linkoping, Sweden.</t>
  </si>
  <si>
    <t>xxx@ifm.liu.se</t>
  </si>
  <si>
    <t>Biophysics; Biotechnology &amp; Applied Microbiology; Chemistry; Electrochemistry; Science &amp; Technology - Other Topics</t>
  </si>
  <si>
    <t>Swedish Foundation for Strategic Research; Ehrling Persson Foundation; ERC Starting Independent Researcher grant (Project: MUMID)</t>
  </si>
  <si>
    <t>Baurecht, H; Hotze, M; Brand, S; Buning, C; Cormican, P; Corvin, A; Ellinghaus, D; Ellinghaus, E; Esparza-Gordillo, J; Folster-Holst, R; Franke, A; Gieger, C; Hubner, N; Illig, T; Irvine, AD; Kabesch,</t>
  </si>
  <si>
    <t>Genome-wide Comparative Analysis of Atopic Dermatitis and Psoriasis Gives Insight into Opposing Genetic Mechanisms</t>
  </si>
  <si>
    <t>10.1016/j.ajhg.2014.12.004</t>
  </si>
  <si>
    <t>[Baurecht, Hansjoerg; Hotze, Melanie; Foelster-Holst, Regina; Mrowietz, Ulrich; Weichenthal, Michael; Weidinger, Stephan] Univ Hosp Schleswig Holstein, Dept Dermatol Allergol &amp; Venereol, D-24105 Kiel, Germany; [Brand, Stephan] Univ Munich, Dept Med Grosshadern 2, D-81377 Munich, Germany; [Buening, Carsten] Charite, Dept Gastroenterol Hepatol &amp; Endocrinol, D-10117 Berlin, Germany; [Cormican, Paul; Corvin, Aiden; Morris, Derek W.] Univ Dublin Trinity Coll, Dept Psychiat, Neuropsychiat Genet Res Grp, Dublin 2, Ireland; [Cormican, Paul; Corvin, Aiden; Morris, Derek W.] Univ Dublin Trinity Coll, Inst Mol Med, Dublin 2, Ireland; [Ellinghaus, David; Ellinghaus, Eva; Franke, Andre; Schreiber, Stefan] Univ Kiel, Inst Clin Mol Biol, D-24105 Kiel, Germany; [Esparza-Gordillo, Jorge; Hubner, Norbert; Lee, Young A. E.; Marenholz, Ingo] Max Delbruck Ctr MDC Mol Med, D-13092 Berlin, Germany; [Esparza-Gordillo, Jorge; Lee, Young A. E.; Marenholz, Ingo] Charite, Pediat Allergy Expt &amp; Clin Res Ctr, D-10117 Berlin, Germany; [Gieger, Christian; Strauch, Konstantin] German Res Ctr Environm Hlth, Helmholtz Zentrum Munchen, Inst Genet Epidemiol, D-85764 Neuherberg, Germany; [Gieger, Christian; Illig, Thomas] German Res Ctr Environm Hlth, Res Unit Mol Epidemiol, D-85764 Neuherberg, Germany; [Gieger, Christian] German Res Ctr Environm Hlth, Helmholtz Zentrum Munchen, Inst Epidemiol 2, D-85764 Neuherberg, Germany; [Illig, Thomas] Hannover Med Sch, Hannover Unified Biobank, D-30625 Hannover, Germany; [Irvine, Alan D.; O'Regan, Grainne M.] Our Ladys Childrens Hosp, Dept Paediat Dermatol, Dublin 12, Ireland; [Irvine, Alan D.] Natl Childrens Res Ctr, Dublin 12, Ireland; [Irvine, Alan D.] Univ Dublin Trinity Coll, Dept Clin Med, Dublin 2, Ireland; [Kabesch, Michael] Univ Childrens Hosp Regensburg KUNO, Dept Pediat Pneumol &amp; Allergy, D-93042 Regensburg, Germany; [Lieb, Wolfgang] Univ Hosp Schleswig Holstein, Inst Epidemiol, D-24105 Kiel, Germany; [Lieb, Wolfgang] Univ Hosp Schleswig Holstein, PopGen Biobank, D-24105 Kiel, Germany; [McLean, W. H. Irwin] Univ Dundee, Coll Life Sci, Dundee DD1 5EH, Scotland; [McLean, W. H. Irwin] Univ Dundee, Coll Med, Dundee DD1 5EH, Scotland; [Morris, Derek W.] Natl Univ Ireland, Sch Psychol, Cognit Genet &amp; Therapy Grp, Galway, Ireland; [Morris, Derek W.] Natl Univ Ireland, Discipline Biochem, Galway, Ireland; [Nair, Rajan; Stuart, Philip E.; Elder, James T.] Univ Michigan, Dept Dermatol, Ann Arbor, MI 48109 USA; [Noethen, Markus M.] Univ Bonn, Inst Human Genet, D-53127 Bonn, Germany; [Noethen, Markus M.] Univ Bonn, Life &amp; Brain Ctr, Dept Genom, D-53127 Bonn, Germany; [Novak, Natalija] Univ Bonn, Med Ctr, Dept Dermatol &amp; Allergy, D-53105 Bonn, Germany; [Schreiber, Stefan] Univ Med Ctr Schleswig Holstein, Dept Internal Med, D-24105 Kiel, Germany; [Smith, Catherine; Barker, Jonathan] Kings Coll London, St Johns Inst Dermatol, Div Genet &amp; Mol Med, London SE1 9RT, England; [Strauch, Konstantin] Univ Munich, Chair Genet Epidemiol, Inst Med Informat Biometry &amp; Epidemiol, D-80539 Munich, Germany; [Trembath, Richard] Queen Mary Univ London, Barts &amp; London Sch Med &amp; Dent, London E1 4NS, England; [Tsoi, Lam C.] Univ Michigan, Sch Publ Hlth, Ctr Stat Genet, Dept Biostat, Ann Arbor, MI 48109 USA; [Elder, James T.] Ann Arbor Vet Affairs Hosp, Ann Arbor, MI 48105 USA; [Cordell, Heather J.] Newcastle Univ, Inst Med Genet, Newcastle Upon Tyne NE1 3BZ, Tyne &amp; Wear, England; [Brown, Sara J.] Univ Dundee, Ninewells Hosp &amp; Med Sch, Med Res Inst, Dundee DD1 9SY, Scotland</t>
  </si>
  <si>
    <t>Weidinger, S (reprint author), Univ Hosp Schleswig Holstein, Dept Dermatol Allergol &amp; Venereol, Campus Kiel, D-24105 Kiel, Germany.</t>
  </si>
  <si>
    <t>xxx@dermatology.uni-kiel.de; xxx@dundee.ac.uk</t>
  </si>
  <si>
    <t>Wellcome Trust [076113, 085475, WT086398MA, 087436/Z/08/Z, 102858/Z/13/Z, 092530/Z/10/Z, 098439/Z/12/Z]; Helmholtz Zentrum Munchen - German Research Center for Environmental Health; German Federal Ministry of Education and Research; State of Bavaria; Munich Center of Health Sciences (MC Health), Ludwig-Maximilians-Universitat, as part of LMUinnovativ; DFG Clusters of Excellence "Inflammation at Interfaces" [EXC306, EXC306/2]; German Federal Ministry of Education and Research [01ZX1306A]; National Children's Research Centre, Dublin; NIH [R01AR042742, R01AR050511, R01AR054966, R01AR062886-01, R01AR062382]; Babcock Memorial Trust; Ann Arbor Veterans Affairs Hospital</t>
  </si>
  <si>
    <t>Thi, YN; Rademann, K; Emmerling, F</t>
  </si>
  <si>
    <t>Direct evidence of polyamorphism in paracetamol</t>
  </si>
  <si>
    <t>10.1039/c5ce01583a</t>
  </si>
  <si>
    <t>[Yen Nguyen Thi; Emmerling, Franziska] BAM Fed Inst Mat Res &amp; Testing, D-12489 Berlin, Germany; [Yen Nguyen Thi; Rademann, Klaus] Humboldt Univ, Dept Chem, D-12489 Berlin, Germany</t>
  </si>
  <si>
    <t>Thi, YN (reprint author), BAM Fed Inst Mat Res &amp; Testing, Richard Willstatter Str 11, D-12489 Berlin, Germany.</t>
  </si>
  <si>
    <t>Deutsche Forschungsgemeinschaft [SPP 1415, Ra494/15-1, Em198/4-1]</t>
  </si>
  <si>
    <t>Kottmann, JS; Hofener, S; Bischoff, FA</t>
  </si>
  <si>
    <t>Numerically accurate linear response-properties in the configuration-interaction singles (CIS) approximation</t>
  </si>
  <si>
    <t>10.1039/c5cp00345h</t>
  </si>
  <si>
    <t>[Kottmann, Jakob S.; Bischoff, Florian A.] Humboldt Univ, Inst Chem, D-10099 Berlin, Germany; [Hoefener, Sebastian] Karlsruhe Inst Technol, Inst Phys Chem, D-76131 Karlsruhe, Germany</t>
  </si>
  <si>
    <t>Hofener, S (reprint author), Karlsruhe Inst Technol, Inst Phys Chem, D-76131 Karlsruhe, Germany.</t>
  </si>
  <si>
    <t>xxx@kit.edu; xxx@hu-berlin.de</t>
  </si>
  <si>
    <t>Deutsche Forschungsgemeinschaft DFG [BI-1432/2-1]; Fonds der Chemischen Industrie (FCI); Fonds der Chemischen Industrie</t>
  </si>
  <si>
    <t>Ly, HK; Wrzolek, P; Heidary, N; Gotz, R; Horch, M; Kozuch, J; Schwalbe, M; Weidinger, IM</t>
  </si>
  <si>
    <t>2nd coordination sphere controlled electron transfer of iron hangman complexes on electrodes probed by surface enhanced vibrational spectroscopy</t>
  </si>
  <si>
    <t>10.1039/c5sc02560e</t>
  </si>
  <si>
    <t>CHEMICAL SCIENCE</t>
  </si>
  <si>
    <t>2041-6520</t>
  </si>
  <si>
    <t>2041-6539</t>
  </si>
  <si>
    <t>[Ly, H. K.; Heidary, N.; Goetz, R.; Horch, M.; Kozuch, J.; Weidinger, I. M.] Tech Univ Berlin, Dept Chem, D-10623 Berlin, Germany; [Wrzolek, P.; Schwalbe, M.] Humboldt Univ, Dept Chem, D-12489 Berlin, Germany</t>
  </si>
  <si>
    <t>Ly, HK (reprint author), Tech Univ Berlin, Dept Chem, PC14,Str 17 Juni 135, D-10623 Berlin, Germany.</t>
  </si>
  <si>
    <t>xxx@mailbox.tu-berlin.de; xxx@hu-berlin.de; xxx@tu-berlin.de</t>
  </si>
  <si>
    <t>DFG (excellence cluster "Unicat"); DFG [CRC 1078 A1]</t>
  </si>
  <si>
    <t>Metsanen, TT; Gallego, D; Szilvasi, T; Driess, M; Oestreich, M</t>
  </si>
  <si>
    <t>Peripheral mechanism of a carbonyl hydrosilylation catalysed by an SiNSi iron pincer complex</t>
  </si>
  <si>
    <t>10.1039/c5sc02855h</t>
  </si>
  <si>
    <t>[Metsaenen, Toni T.; Gallego, Daniel; Driess, Matthias; Oestreich, Martin] Tech Univ Berlin, Inst Chem, D-10623 Berlin, Germany; [Szilvasi, Tibor] Budapest Univ Technol &amp; Econ, Dept Inorgan &amp; Analyt Chem, H-1111 Budapest, Hungary</t>
  </si>
  <si>
    <t>Driess, M (reprint author), Tech Univ Berlin, Inst Chem, Str 17 Juni 115, D-10623 Berlin, Germany.</t>
  </si>
  <si>
    <t>Cluster of Excellence UniCat of the Deutsche Forschungsgemeinschaft [EXC 314/2]</t>
  </si>
  <si>
    <t>Richter, C; Schneider, C; Quick, MT; Volz, P; Mahrwald, R; Hughes, J; Dick, B; Alexiev, U; Ernsting, NP</t>
  </si>
  <si>
    <t>Dual-fluorescence pH probe for bio-labelling</t>
  </si>
  <si>
    <t>10.1039/c5cp05454k</t>
  </si>
  <si>
    <t>[Richter, C.; Quick, M. T.; Mahrwald, R.; Ernsting, N. P.] Humboldt Univ, Dept Chem, D-12489 Berlin, Germany; [Schneider, C.; Volz, P.; Alexiev, U.] Free Univ Berlin, Dept Phys, D-14195 Berlin, Germany; [Hughes, J.] Univ Giessen, Inst Plantphysiol, D-35390 Giessen, Germany; [Dick, B.] Univ Regensburg, Inst Phys &amp; Theoret Chem, D-93053 Regensburg, Germany</t>
  </si>
  <si>
    <t>Alexiev, U (reprint author), Free Univ Berlin, Dept Phys, D-14195 Berlin, Germany.</t>
  </si>
  <si>
    <t>xxx@fu-berlin.de; xxx@chemie.hu-berlin.de</t>
  </si>
  <si>
    <t>Deutsche Forschungsgemeinschaft (Collaborative Research Center 1078 "Protonation Dynamics in Protein Function"); Deutsche Forschungsgemeinschaft (Collaborative Research Center 1112 "Nanocarriers: Architecture, Transport, and Topical Application of Drugs for Therapeutic Use'')</t>
  </si>
  <si>
    <t>Kemnitz, E; Noack, J</t>
  </si>
  <si>
    <t>The non-aqueous fluorolytic sol-gel synthesis of nanoscaled metal fluorides</t>
  </si>
  <si>
    <t>10.1039/c5dt00914f</t>
  </si>
  <si>
    <t>[Kemnitz, Erhard; Noack, Johannes] Humboldt Univ, Dept Chem, D-12489 Berlin, Germany</t>
  </si>
  <si>
    <t>Scheurell, K; Noack, J; Konig, R; Hegmann, J; Jahn, R; Hofmann, T; Lobmann, P; Lintner, B; Garcia-Juan, P; Eicher, J; Kemnitz, E</t>
  </si>
  <si>
    <t>Optimisation of a sol-gel synthesis route for the preparation of MgF2 particles for a large scale coating process</t>
  </si>
  <si>
    <t>10.1039/c5dt02196k</t>
  </si>
  <si>
    <t>[Scheurell, K.; Noack, J.; Koenig, R.; Kemnitz, E.] Humboldt Univ, Dept Chem, D-12489 Berlin, Germany; [Hegmann, J.; Jahn, R.; Hofmann, Th.; Loebmann, P.] Fraunhofer Inst Silicatforsch ISC, D-97082 Wurzburg, Germany; [Lintner, B.] PRINZ OPT GmbH, D-55442 Stromberg, Germany; [Garcia-Juan, P.; Eicher, J.] SOLVAY FLUOR, D-30173 Hannover, Germany</t>
  </si>
  <si>
    <t>German Federal Ministry of Economics and Technology [0329800]</t>
  </si>
  <si>
    <t>Hemmann, F; Agirrezabal-Telleria, I; Jaeger, C; Kemnitz, E</t>
  </si>
  <si>
    <t>Quantification of acidic sites of nanoscopic hydroxylated magnesium fluorides by FTIR and N-15 MAS NMR spectroscopy</t>
  </si>
  <si>
    <t>10.1039/c5ra15116c</t>
  </si>
  <si>
    <t>RSC Advances</t>
  </si>
  <si>
    <t>[Hemmann, Felix; Kemnitz, Erhard] Humboldt Univ, Dept Chem, D-12489 Berlin, Germany; [Hemmann, Felix; Jaeger, Christian] BAM Fed Inst Mat Res &amp; Testing, Div 1, D-12489 Berlin, Germany; [Agirrezabal-Telleria, Iker] Univ Basque Country UPV EHU, Sch Engn, Dept Chem &amp; Environm Engn, Bilbao 48013, Spain</t>
  </si>
  <si>
    <t>xxx@bam.de; xxx@ehu.es; xxx@bam.de; xxx@chemie.hu-berlin.de</t>
  </si>
  <si>
    <t>Lonsdale, TH; Lauterbach, L; Malca, SH; Nestl, BM; Hauer, B; Lenz, O</t>
  </si>
  <si>
    <t>H-2-driven biotransformation of n-octane to 1-octanol by a recombinant Pseudomonas putida strain co-synthesizing an O-2-tolerant hydrogenase and a P450 monooxygenase</t>
  </si>
  <si>
    <t>10.1039/c5cc06078h</t>
  </si>
  <si>
    <t>[Lonsdale, Thomas H.; Lauterbach, Lars; Lenz, Oliver] Tech Univ Berlin, Dept Chem, D-10623 Berlin, Germany; [Lonsdale, Thomas H.] Univ Oxford, Dept Chem, Inorgan Chem Lab, Oxford OX1 3QR, England; [Malca, Sumire Honda; Nestl, Bettina M.; Hauer, Bernhard] Univ Stuttgart, Inst Tech Biochem, D-70569 Stuttgart, Germany</t>
  </si>
  <si>
    <t>Lauterbach, L (reprint author), Tech Univ Berlin, Dept Chem, Str 17 Juni 135, D-10623 Berlin, Germany.</t>
  </si>
  <si>
    <t>European Research Council (ERC) [297503]; Deutsche Forschungsgemeinschaft (DFG) through the cluster of excellence "Unifying Concepts in Catalysis", Berlin; Deutscher Akademischer Austauschdienst (DAAD)</t>
  </si>
  <si>
    <t>Kabelitz, A; Guilherme, A; Joester, M; Reinholz, U; Radtke, M; Bienert, R; Schulz, K; Schmack, R; Kraehnert, R; Emmerling, F</t>
  </si>
  <si>
    <t>Time-resolved in situ studies on the formation mechanism of iron oxide nanoparticles using combined fast-XANES and SAXS</t>
  </si>
  <si>
    <t>10.1039/c5ce01585e</t>
  </si>
  <si>
    <t>[Kabelitz, Anke; Guilherme, Ana; Joester, Maike; Reinholz, Uwe; Radtke, Martin; Bienert, Ralf; Emmerling, Franziska] BAM Fed Inst Mat Res &amp; Testing, D-12489 Berlin, Germany; [Joester, Maike] Humboldt Univ, Dept Chem, D-12489 Berlin, Germany; [Schulz, Katrin; Schmack, Roman; Kraehnert, Ralph] Tech Univ Berlin, Dept Chem, D-10623 Berlin, Germany</t>
  </si>
  <si>
    <t>Kabelitz, A (reprint author), BAM Fed Inst Mat Res &amp; Testing, Richard Willstatter Str 11, D-12489 Berlin, Germany.</t>
  </si>
  <si>
    <t>Einstein Foundation Berlin [EJF-2011-95];  [CRC 1109]</t>
  </si>
  <si>
    <t>Kroll, N; Theilacker, K; Schoknecht, M; Baabe, D; Wiedemann, D; Kaupp, M; Grohmann, A; Horner, G</t>
  </si>
  <si>
    <t>Controlled ligand distortion and its consequences for structure, symmetry, conformation and spin-state preferences of iron(II) complexes</t>
  </si>
  <si>
    <t>10.1039/c5dt02502h</t>
  </si>
  <si>
    <t>[Kroll, Nicole; Schoknecht, Marc; Wiedemann, Dennis; Grohmann, Andreas; Hoerner, Gerald] Tech Univ Berlin, Inst Chem, D-10623 Berlin, Germany; [Theilacker, Kolja; Kaupp, Martin] Tech Univ Berlin, Inst Chem, Theoret Chem Quantenchem, D-10623 Berlin, Germany; [Baabe, Dirk] Tech Univ Carolo Wilhelmina Braunschweig, Inst Anorgan &amp; Analyt Chem, D-38106 Braunschweig, Germany</t>
  </si>
  <si>
    <t>Kaupp, M (reprint author), Tech Univ Berlin, Inst Chem, Theoret Chem Quantenchem, Sekr C7,Str 17 Juni 135, D-10623 Berlin, Germany.</t>
  </si>
  <si>
    <t>xxx@tu-berlin.de; xxx@tu-berlin.de; xxx@tu-berlin.de</t>
  </si>
  <si>
    <t>Deutsche Forschungsgemeinschaft (DFG) [GR 1247/7-1]</t>
  </si>
  <si>
    <t>Dieleman, D; Tombers, M; Peters, L; Meyer, J; Peredkov, S; Jalink, J; Neeb, M; Eberhardt, W; Rasing, T; Niedner-Schatteburg, G; Kirilyuk, A</t>
  </si>
  <si>
    <t>Orbit and spin resolved magnetic properties of size selected [ConRh](+) and [ConAu](+) nanoalloy clusters</t>
  </si>
  <si>
    <t>10.1039/c5cp01923k</t>
  </si>
  <si>
    <t>[Dieleman, Dennis; Peters, Lars; Jalink, Jeroen; Rasing, Theo; Kirilyuk, Andrei] Radboud Univ Nijmegen, Inst Mol &amp; Mat, NL-6525 AJ Nijmegen, Netherlands; [Tombers, Matthias; Meyer, Jennifer; Niedner-Schatteburg, Gereon] TU Kaiserslautern, Fachbereich Chem, D-67663 Kaiserslautern, Germany; [Tombers, Matthias; Meyer, Jennifer; Niedner-Schatteburg, Gereon] TU Kaiserslautern, Forschungszentrum OPTIMAS, D-67663 Kaiserslautern, Germany; [Peredkov, Sergey] Max Planck Inst Chem Energiekonvers, D-45470 Mulheim, Germany; [Neeb, Matthias] Helmholtz Zentrum Berlin Mat &amp; Energie, BESSY 2, D-12489 Berlin, Germany; [Eberhardt, Wolfgang] TU Berlin, IOAP, D-10623 Berlin, Germany</t>
  </si>
  <si>
    <t>Dieleman, D (reprint author), Radboud Univ Nijmegen, Inst Mol &amp; Mat, Heyendaalseweg 135, NL-6525 AJ Nijmegen, Netherlands.</t>
  </si>
  <si>
    <t>xxx@science.ru.nl; xxx@science.ru.nl</t>
  </si>
  <si>
    <t>Deutsche Forschungsgemeinschaft [SFB/TRR 88]; EC [257280, NMP-3-LA-2010-246102]</t>
  </si>
  <si>
    <t>Willenbockel, M; Maurer, RJ; Bronner, C; Schulze, M; Stadtmueller, B; Soubatch, S; Tegeder, P; Reuter, K; Tautz, FS</t>
  </si>
  <si>
    <t>Coverage-driven dissociation of azobenzene on Cu(111): a route towards defined surface functionalization</t>
  </si>
  <si>
    <t>10.1039/c5cc05003k</t>
  </si>
  <si>
    <t>[Willenbockel, Martin; Stadtmueller, Benjamin; Soubatch, Serguei; Tautz, F. Stefan] Forschungszentrum Julich, Peter Grunberg Inst PGI 3, D-52425 Julich, Germany; [Willenbockel, Martin; Stadtmueller, Benjamin; Soubatch, Serguei; Tautz, F. Stefan] JARA, Fundamentals Future Informat Technol, D-52425 Julich, Germany; [Maurer, Reinhard J.; Reuter, Karsten] Tech Univ Munich, Chair Theoret Chem, D-85747 Garching, Germany; [Maurer, Reinhard J.; Reuter, Karsten] Tech Univ Munich, Catalysis Res Ctr, D-85747 Garching, Germany; [Bronner, Christopher; Schulze, Michael; Tegeder, Petra] Heidelberg Univ, Phys Chem Inst, D-69120 Heidelberg, Germany; [Bronner, Christopher; Schulze, Michael] Free Univ Berlin, Fachbereich Phys, D-14195 Berlin, Germany</t>
  </si>
  <si>
    <t>Soubatch, S (reprint author), Forschungszentrum Julich, Peter Grunberg Inst PGI 3, D-52425 Julich, Germany.</t>
  </si>
  <si>
    <t>xxx@fz-juelich.de</t>
  </si>
  <si>
    <t>DFG [SFB 658]; Leibnitz-Rechenzentrum [pr63ya]</t>
  </si>
  <si>
    <t>Fettkenhauer, C; Wang, XC; Kailasam, K; Antonietti, M; Dontsova, D</t>
  </si>
  <si>
    <t>Synthesis of efficient photocatalysts for water oxidation and dye degradation reactions using CoCl2 eutectics</t>
  </si>
  <si>
    <t>10.1039/c5ta06304c</t>
  </si>
  <si>
    <t>[Fettkenhauer, Christian; Antonietti, Markus; Dontsova, Dariya] Max Planck Inst Colloids &amp; Interfaces, Dept Colloid Chem, D-14424 Potsdam, Germany; [Wang, Xinchen] Fuzhou Univ, Coll Chem, State Key Lab Photocatalysis Energy &amp; Environm, Fuzhou 350002, Peoples R China; [Kailasam, Kamalakannan] Tech Univ Berlin, Inst Chem, Sekr TC 2, Berlin, Germany</t>
  </si>
  <si>
    <t>Dontsova, D (reprint author), Max Planck Inst Colloids &amp; Interfaces, Dept Colloid Chem, Res Campus Golm, D-14424 Potsdam, Germany.</t>
  </si>
  <si>
    <t>Rybicki, M; Sauer, J</t>
  </si>
  <si>
    <t>Acidity of two-dimensional zeolites</t>
  </si>
  <si>
    <t>10.1039/c5cp05088j</t>
  </si>
  <si>
    <t>[Rybicki, Marcin; Sauer, Joachim] Humboldt Univ, Inst Chem, D-10099 Berlin, Germany</t>
  </si>
  <si>
    <t>Sauer, J (reprint author), Humboldt Univ, Inst Chem, Unter Linden 6, D-10099 Berlin, Germany.</t>
  </si>
  <si>
    <t>German Research Foundation (DFG) through Collaborative Research Center [CRC 1109]</t>
  </si>
  <si>
    <t>Bogner, L; Yang, Z; Corso, M; Fitzner, R; Bauerle, P; Franke, KJ; Pascual, JI; Tegeder, P</t>
  </si>
  <si>
    <t>Electronic structure and excited state dynamics in a dicyanovinyl-substituted oligothiophene on Au(111)</t>
  </si>
  <si>
    <t>10.1039/c5cp04084a</t>
  </si>
  <si>
    <t>[Bogner, Lea; Yang, Zechao; Corso, Martina; Franke, Katharina J.] Free Univ Berlin, Fachbereich Phys, D-14195 Berlin, Germany; [Fitzner, Roland; Baeuerle, Peter] Univ Ulm, Inst Organ Chem &amp; Neue Mat 2, D-89081 Ulm, Germany; [Ignacio Pascual, Jose] CIC NanoGune, Donostia San Sebastin 20018, Spain; [Tegeder, Petra] Heidelberg Univ, Phys Chem Inst, D-69120 Heidelberg, Germany</t>
  </si>
  <si>
    <t>Pascual, JI (reprint author), CIC NanoGune, Donostia San Sebastin 20018, Spain.</t>
  </si>
  <si>
    <t>xxx@nanogune.eu; xxx@uni-heidelberg.de</t>
  </si>
  <si>
    <t>Deutsche Forschungsgemeinschaft [SPP 1355]; collaborative research center [Sfb 658]; Chinese CSC program; Alexander von Humboldt Foundation; Spanish MINECO [MAT2013-46593-C6-01]</t>
  </si>
  <si>
    <t>Nobuta, T; Xiao, GZ; Ghislieri, D; Gilmore, K; Seeberger, PH</t>
  </si>
  <si>
    <t>Continuous and convergent access to vicinyl amino alcohols</t>
  </si>
  <si>
    <t>10.1039/c5cc06093a</t>
  </si>
  <si>
    <t>[Nobuta, Tomoya; Xiao, Guozhi; Ghislieri, Diego; Gilmore, Kerry; Seeberger, Peter H.] Max Planck Inst Colloids &amp; Interfaces, D-14476 Potsdam, Germany; [Seeberger, Peter H.] Free Univ Berlin, Inst Chem &amp; Biochem, D-14195 Berlin, Germany</t>
  </si>
  <si>
    <t>Gilmore, K (reprint author), Max Planck Inst Colloids &amp; Interfaces, Muhlenberg 1, D-14476 Potsdam, Germany.</t>
  </si>
  <si>
    <t>xxx@mpikg.mpg.de; xxx@mpikg.mpg.de</t>
  </si>
  <si>
    <t>Kipp, AP; Strohm, D; Brigelius-Flohe, R; Schomburg, L; Bechthold, A; Leschik-Bonnet, E; Heseker, H</t>
  </si>
  <si>
    <t>Revised reference values for selenium intake</t>
  </si>
  <si>
    <t>10.1016/j.jtemb.2015.07.005</t>
  </si>
  <si>
    <t>JOURNAL OF TRACE ELEMENTS IN MEDICINE AND BIOLOGY</t>
  </si>
  <si>
    <t>0946-672X</t>
  </si>
  <si>
    <t>[Kipp, A. P.; Brigelius-Flohe, R.] German Inst Human Nutr Potsdam Rehbruecke DIfEur, D-14558 Nuthetal, Germany; [Strohm, D.; Bechthold, A.; Leschik-Bonnet, E.] German Nutr Soc DGE, D-53175 Bonn, Germany; [Schomburg, L.] Charite Med Sch Berlin, Inst Expt Endocrinol, CVK, D-13353 Berlin, Germany; [Heseker, H.] Univ Paderborn, Dept Sports &amp; Hlth, D-33095 Paderborn, Germany</t>
  </si>
  <si>
    <t>Strohm, D (reprint author), German Nutr Soc, Dept Sci, Godesberger Allee 18, D-53175 Bonn, Germany.</t>
  </si>
  <si>
    <t>xxx@dge.de</t>
  </si>
  <si>
    <t>Biochemistry &amp; Molecular Biology; Endocrinology &amp; Metabolism</t>
  </si>
  <si>
    <t>Struwe, WB; Benesch, JL; Harvey, DJ; Pagel, K</t>
  </si>
  <si>
    <t>Collision cross sections of high-mannose N-glycans in commonly observed adduct states - identification of gas-phase conformers unique to [M - H](-) ions</t>
  </si>
  <si>
    <t>10.1039/c5an01092f</t>
  </si>
  <si>
    <t>ANALYST</t>
  </si>
  <si>
    <t>0003-2654</t>
  </si>
  <si>
    <t>1364-5528</t>
  </si>
  <si>
    <t>[Struwe, W. B.; Benesch, J. L.] Univ Oxford, Dept Chem, Oxford OX1 3TA, England; [Harvey, D. J.] Univ Oxford, Dept Biochem, Oxford Glycobiol Inst, Oxford OX1 3QU, England; [Pagel, K.] Max Planck Gesell, Fritz Haber Inst, D-14195 Berlin, Germany; [Pagel, K.] Free Univ Berlin, Inst Chem &amp; Biochem, D-14195 Berlin, Germany</t>
  </si>
  <si>
    <t>Struwe, WB (reprint author), Univ Oxford, Dept Chem, Oxford OX1 3TA, England.</t>
  </si>
  <si>
    <t>xxx@chem.ox.ac.uk; xxx@fu-berlin.de</t>
  </si>
  <si>
    <t>Biotechnology and Biological Sciences Research Council (BBSRC) [BB/L017733/1]; Free University Berlin; Fritz Haber Institute of the Max Planck Society</t>
  </si>
  <si>
    <t>Daly, S; Krstic, M; Giuliani, A; Antoine, R; Nahon, L; Zavras, A; Khairallah, GN; Bonacic-Koutecky, V; Dugourd, P; O'Hair, RAJ</t>
  </si>
  <si>
    <t>Gas-phase VUV photoionisation and photofragmentation of the silver deuteride nanocluster [Ag10D8L6](2+) (L = bis(diphenylphosphino)methane). A joint experimental and theoretical study</t>
  </si>
  <si>
    <t>10.1039/c5cp01160d</t>
  </si>
  <si>
    <t>[Daly, Steven; Dugourd, Philippe] Univ Lyon 1, CNRS UMR 5306, Inst Lumiere Matiere, F-69365 Lyon, France; [Krstic, Marjan; Bonacic-Koutecky, Vlasta] Univ Split, Ctr Excellence Sci &amp; Technol Integrat Mediterrane, ICAST, Split, Croatia; [Giuliani, Alexandre; Nahon, Laurent] SOLEIL, LOrme Moisiers, F-91192 Gif Sur Yvette, France; [Giuliani, Alexandre] INRA, Caractelisat &amp; Elaborat Prod Issus Agr UAR1008, F-44316 Nantes, France; [Zavras, Athanasios; Khairallah, George N.; O'Hair, Richard A. J.] Univ Melbourne, Sch Chem, Parkville, Vic 3010, Australia; [Zavras, Athanasios; Khairallah, George N.; O'Hair, Richard A. J.] Univ Melbourne, Mol Sci &amp; Biotechnol Inst Bio21, Parkville, Vic 3010, Australia; [Zavras, Athanasios; Khairallah, George N.; O'Hair, Richard A. J.] Univ Melbourne, ARC Ctr Excellence Free Radical Chem &amp; Biotechnol, Parkville, Vic 3010, Australia; [Bonacic-Koutecky, Vlasta] Humboldt Univ, Inst Chem, D-10099 Berlin, Germany</t>
  </si>
  <si>
    <t>Bonacic-Koutecky, V (reprint author), Univ Split, Ctr Excellence Sci &amp; Technol Integrat Mediterrane, ICAST, Mestrovicevo Setaliste 45, Split, Croatia.</t>
  </si>
  <si>
    <t>xxx@cms.hu-berlin.de; xxx@univ-lyon1.fr; xxx@unimelb.edu.au</t>
  </si>
  <si>
    <t>Australian Research Council [DP150101388]; Australian Research Council via the ARC CoE for Free Radical Chemistry and Biotechnology; SOLEIL [20121299]; Australian Postgraduate PhD Scholarship; European Research Council under the European Union [320659]</t>
  </si>
  <si>
    <t>Guhlke, M; Heiner, Z; Kneipp, J</t>
  </si>
  <si>
    <t>Combined near-infrared excited SEHRS and SERS spectra of pH sensors using silver nanostructures</t>
  </si>
  <si>
    <t>10.1039/c5cp03844h</t>
  </si>
  <si>
    <t>[Guehlke, Marina; Heiner, Zsuzsanna; Kneipp, Janina] Humboldt Univ, Dept Chem, D-12489 Berlin, Germany; [Heiner, Zsuzsanna; Kneipp, Janina] Humboldt Univ, Sch Analyt Sci Adlershaf SALSA, D-12489 Berlin, Germany</t>
  </si>
  <si>
    <t>Kneipp, J (reprint author), Humboldt Univ, Dept Chem, Brook Taylor Str 2, D-12489 Berlin, Germany.</t>
  </si>
  <si>
    <t>ERC [259432]; DFG [GSC 1013 SALSA]</t>
  </si>
  <si>
    <t>Sotebier, CA; Bierkandt, FS; Rades, S; Jakubowski, N; Panne, U; Weidner, SM</t>
  </si>
  <si>
    <t>Sample loss in asymmetric flow field-flow fractionation coupled to inductively coupled plasma-mass spectrometry of silver nanoparticles</t>
  </si>
  <si>
    <t>10.1039/c5ja00297d</t>
  </si>
  <si>
    <t>JOURNAL OF ANALYTICAL ATOMIC SPECTROMETRY</t>
  </si>
  <si>
    <t>0267-9477</t>
  </si>
  <si>
    <t>1364-5544</t>
  </si>
  <si>
    <t>[Soetebier, Carina A.; Bierkandt, Frank S.; Rades, Steffi; Jakubowski, Norbert; Panne, Ulrich; Weidner, Steffen M.] BAM Fed Inst Mat Res &amp; Testing, D-12489 Berlin, Germany; [Panne, Ulrich] Humboldt Univ, Dept Chem, D-12489 Berlin, Germany</t>
  </si>
  <si>
    <t>Sotebier, CA (reprint author), BAM Fed Inst Mat Res &amp; Testing, Richard Willstatter Str 11, D-12489 Berlin, Germany.</t>
  </si>
  <si>
    <t>Chemistry; Spectroscopy</t>
  </si>
  <si>
    <t>European Union [263147]</t>
  </si>
  <si>
    <t>Polte, J</t>
  </si>
  <si>
    <t>Fundamental growth principles of colloidal metal nanoparticles - a new perspective</t>
  </si>
  <si>
    <t>10.1039/c5ce01014d</t>
  </si>
  <si>
    <t>Humboldt Univ, Dept Chem, D-12489 Berlin, Germany</t>
  </si>
  <si>
    <t>Deutsche Forschungsgemeinschaft [PO 1744/1-1]</t>
  </si>
  <si>
    <t>Hentrich, D; Junginger, M; Bruns, M; Borner, HG; Brandt, J; Brezesinski, G; Taubert, A</t>
  </si>
  <si>
    <t>Interface-controlled calcium phosphate mineralization: effect of oligo(aspartic acid)-rich interfaces</t>
  </si>
  <si>
    <t>10.1039/c4ce02274b</t>
  </si>
  <si>
    <t>[Hentrich, Doreen; Junginger, Mathias; Taubert, Andreas] Univ Potsdam, Inst Chem, D-14476 Potsdam, Germany; [Bruns, Michael] Karlsruhe Inst Technol, Inst Appl Mat, D-76344 Eggenstein Leopoldshafen, Germany; [Bruns, Michael] Karlsruhe Inst Technol, Karlsruhe Nano Micro Facil, D-76344 Eggenstein Leopoldshafen, Germany; [Boerner, Hans G.; Brandt, Jessica; Brezesinski, Gerald] Max Planck Inst Colloids &amp; Interfaces, D-14476 Potsdam, Germany; [Boerner, Hans G.] Humboldt Univ, Dept Chem, D-12489 Berlin, Germany</t>
  </si>
  <si>
    <t>Hentrich, D (reprint author), Univ Potsdam, Inst Chem, D-14476 Potsdam, Germany.</t>
  </si>
  <si>
    <t>University of Potsdam; Max Planck Institute of Colloids and Interfaces</t>
  </si>
  <si>
    <t>Silva, RM; Bastos, AC; Oliveira, FJ; Conte, DE; Fan, YF; Pinna, N; Silva, RF</t>
  </si>
  <si>
    <t>Catalyst-free growth of carbon nanotube arrays directly on Inconel (R) substrates for electrochemical carbon-based electrodes</t>
  </si>
  <si>
    <t>10.1039/c5ta03734d</t>
  </si>
  <si>
    <t>[Silva, Ricardo Manuel; Bastos, Alexandre Cunha; Oliveira, Filipe Jose; Silva, Rui Ferreira] Univ Aveiro, CICECO, Dept Mat &amp; Ceram Engn, P-3810193 Aveiro, Portugal; [Silva, Ricardo Manuel; Conte, Donato Ercole; Fan, Yafei; Pinna, Nicola] Humboldt Univ, Inst Chem, D-12489 Berlin, Germany</t>
  </si>
  <si>
    <t>Silva, RM (reprint author), Univ Aveiro, CICECO, Dept Mat &amp; Ceram Engn, P-3810193 Aveiro, Portugal.</t>
  </si>
  <si>
    <t>xxx@ua.pt; xxx@hu-berlin.de</t>
  </si>
  <si>
    <t>FCT [SFRH/BD/90844/2012, REDE/1509/RME/2005]; RNME - Pole University of Aveiro; national fund through FCT/MEC [FCT UID/CTM/50011/2013]; FEDER [PT2020]</t>
  </si>
  <si>
    <t>Luger, P; Dittrich, B; Tacke, R</t>
  </si>
  <si>
    <t>Invariom based electron density studies on the C/Si analogues haloperidol/sila-haloperidol and venlafaxine/sila-venlafaxine</t>
  </si>
  <si>
    <t>10.1039/c5ob00728c</t>
  </si>
  <si>
    <t>ORGANIC &amp; BIOMOLECULAR CHEMISTRY</t>
  </si>
  <si>
    <t>1477-0520</t>
  </si>
  <si>
    <t>1477-0539</t>
  </si>
  <si>
    <t>[Luger, Peter] Free Univ Berlin, Inst Chem &amp; Biochem Anorgan Chem, D-14195 Berlin, Germany; [Dittrich, Birger] Univ Hamburg, Inst Angew &amp; Anorgan Chem, D-20146 Hamburg, Germany; [Tacke, Reinhold] Univ Wurzburg, Inst Anorgan Chem, D-97074 Wurzburg, Germany</t>
  </si>
  <si>
    <t>Luger, P (reprint author), Free Univ Berlin, Inst Chem &amp; Biochem Anorgan Chem, Fabeckstr 36a, D-14195 Berlin, Germany.</t>
  </si>
  <si>
    <t>xxx@zedat.fu-berlin.de; xxx@uni-wuerzburg.de</t>
  </si>
  <si>
    <t>Partovi-Azar, P; Kuhne, TD; Kaghazchi, P</t>
  </si>
  <si>
    <t>Evidence for the existence of Li2S2 clusters in lithium-sulfur batteries: ab initio Raman spectroscopy simulation</t>
  </si>
  <si>
    <t>10.1039/c5cp02781k</t>
  </si>
  <si>
    <t>[Partovi-Azar, Pouya; Kuehne, Thomas D.] Univ Paderborn, Dept Chem, D-33098 Paderborn, Germany; [Kuehne, Thomas D.] Univ Paderborn, Inst Lightweight Design Hybrid Syst, D-33098 Paderborn, Germany; [Kaghazchi, Payam] Free Univ Berlin, Phys &amp; Theoret Chem, D-14195 Berlin, Germany</t>
  </si>
  <si>
    <t>Kaghazchi, P (reprint author), Free Univ Berlin, Phys &amp; Theoret Chem, Takustr 3, D-14195 Berlin, Germany.</t>
  </si>
  <si>
    <t>Bundesministerium fur Bildung und Forschung'' (BMBF)	None	http://creativecommons.org/licenses/by-nc/3.0/	1		None</t>
  </si>
  <si>
    <t>Ye, SJ; Loll, B; Berger, AA; Mulow, U; Alings, C; Wahl, MC; Koksch, B</t>
  </si>
  <si>
    <t>Fluorine teams up with water to restore inhibitor activity to mutant BPTI</t>
  </si>
  <si>
    <t>10.1039/c4sc03227f</t>
  </si>
  <si>
    <t>[Ye, Shijie; Loll, Bernhard; Berger, Allison Ann; Muelow, Ulrike; Alings, Claudia; Wahl, Markus Christian; Koksch, Beate] Free Univ Berlin, Inst Chem &amp; Biochem, Dept Biol Chem &amp; Pharm, D-14195 Berlin, Germany</t>
  </si>
  <si>
    <t>Koksch, B (reprint author), Free Univ Berlin, Inst Chem &amp; Biochem, Dept Biol Chem &amp; Pharm, Takustr 3, D-14195 Berlin, Germany.</t>
  </si>
  <si>
    <t>DFG [GRK 1582/1]; Helmholtz Zentrum Berlin fur Materialien und Energie; Freie Universitat Berlin; Humboldt-Universitat zu Berlin; Max-Delbruck Centrum; Leibniz-Institut fur Molekulare Pharmakologie</t>
  </si>
  <si>
    <t>Molina, M; Asadian-Birjand, M; Balach, J; Bergueiro, J; Miceli, E; Calderon, M</t>
  </si>
  <si>
    <t>Stimuli-responsive nanogel composites and their application in nanomedicine</t>
  </si>
  <si>
    <t>10.1039/c5cs00199d</t>
  </si>
  <si>
    <t>CHEMICAL SOCIETY REVIEWS</t>
  </si>
  <si>
    <t>0306-0012</t>
  </si>
  <si>
    <t>1460-4744</t>
  </si>
  <si>
    <t>[Molina, Maria; Asadian-Birjand, Mazdak; Bergueiro, Julian; Miceli, Enrico; Calderon, Marcelo] Free Univ Berlin, Inst Chem &amp; Biochem, D-14195 Berlin, Germany; [Balach, Juan] Leibniz Inst Solid State &amp; Mat Res Dresden, Inst Complex Mat, D-01069 Dresden, Germany; [Miceli, Enrico; Calderon, Marcelo] Helmholtz Virtual Inst Multifunct Biomat Med, D-14513 Teltow, Germany</t>
  </si>
  <si>
    <t>Bundesministerium fur Bildung und Forschung (BMBF) through the Nano-MatFutur award (Thermonanogele) [13N12561]; Helmholtz Virtual Institute; Multifunctional Biomaterials for Medicine; Freie Universitat Focus Area Nanoscale; Deutsche Forschungsgemeinschaft (DFG)/German Research Foundation [SFB1112]; Alexander von Humboldt Foundation; Dahlem Research Center through the Dahlem International Network Postdocs program</t>
  </si>
  <si>
    <t>Zheng, ZK; Zhang, XH; Neumann, C; Emmrich, D; Winter, A; Vieker, H; Liu, W; Lensen, M; Golzhauser, A; Turchanin, A</t>
  </si>
  <si>
    <t>Hybrid van der Waals heterostructures of zero-dimensional and two-dimensional materials</t>
  </si>
  <si>
    <t>10.1039/c5nr03475b</t>
  </si>
  <si>
    <t>[Zheng, Zhikun; Zhang, Xianghui; Neumann, Christof; Emmrich, Daniel; Vieker, Henning; Goelzhaeuser, Armin] Univ Bielefeld, Fac Phys, D-33615 Bielefeld, Germany; [Zheng, Zhikun] Tech Univ Dresden, Dept Chem &amp; Food Chem, D-01069 Dresden, Germany; [Winter, Andreas; Turchanin, Andrey] Univ Jena, Inst Phys Chem, D-07743 Jena, Germany; [Liu, Wei] Tech Univ Dresden, Phys Chem, D-01069 Dresden, Germany; [Liu, Wei] Tech Univ Dresden, Ctr Adv Elect Dresden, D-01069 Dresden, Germany; [Lensen, Marga] Tech Univ Berlin, Inst Chem, D-10623 Berlin, Germany</t>
  </si>
  <si>
    <t>Zheng, ZK (reprint author), Univ Bielefeld, Fac Phys, D-33615 Bielefeld, Germany.</t>
  </si>
  <si>
    <t>xxx@tu-dresden.de; xxx@uni-jena.de</t>
  </si>
  <si>
    <t>Deutsche Forschungsgemeinschaft (SPP "Graphene" and Heisenberg Programme); Volkswagenstiftung; Alexander von Humboldt Foundation</t>
  </si>
  <si>
    <t>Asadian-Birjand, M; Bergueiro, J; Rancan, F; Cuggino, JC; Mutihac, RC; Achazi, K; Dernedde, J; Blume-Peytayi, U; Vogt, A; Calderon, M</t>
  </si>
  <si>
    <t>Engineering thermoresponsive polyether-based nanogels for temperature dependent skin penetration</t>
  </si>
  <si>
    <t>10.1039/c5py00924c</t>
  </si>
  <si>
    <t>[Asadian-Birjand, M.; Bergueiro, J.; Cuggino, J. C.; Mutihac, R. -C.; Achazi, K.; Calderon, M.] Free Univ Berlin, Inst Chem &amp; Biochem, D-14195 Berlin, Germany; [Rancan, F.; Blume-Peytayi, U.; Vogt, A.] Charite, Clin Res Ctr Hair &amp; Skin Sci, Dept Dermatol &amp; Allergy, D-10117 Berlin, Germany; [Dernedde, J.] Charite, Inst Lab Med, Klin Chem &amp; Pathobiochem, CVK, D-13353 Berlin, Germany</t>
  </si>
  <si>
    <t>Bundesministerium fur Bildung und Forschung (BMBF) through the NanoMatFutur award [13N12561]; Dahlem Research Center;  [Sonderforschungsbereich 1112]</t>
  </si>
  <si>
    <t>Meyer, J; Nickel, A; Ohmann, R; Lokamani; Toher, C; Ryndyk, DA; Garmshausen, Y; Hecht, S; Moresco, F; Cuniberti, G</t>
  </si>
  <si>
    <t>Tuning the formation of discrete coordination nanostructures</t>
  </si>
  <si>
    <t>10.1039/c5cc02723c</t>
  </si>
  <si>
    <t>[Meyer, Joerg; Nickel, Anja; Ohmann, Robin; Lokamani; Toher, Cormac; Ryndyk, Dmitry A.; Moresco, Francesca; Cuniberti, Gianaurelio] Tech Univ Dresden, Inst Mat Sci, Max Bergmann Ctr Biomat, D-01062 Dresden, Germany; [Meyer, Joerg; Nickel, Anja; Ohmann, Robin; Lokamani; Toher, Cormac; Ryndyk, Dmitry A.; Moresco, Francesca; Cuniberti, Gianaurelio] Tech Univ Dresden, Ctr Adv Elect Dresden, D-01062 Dresden, Germany; [Garmshausen, Yves; Hecht, Stefan] Humboldt Univ, Dept Chem, D-12489 Berlin, Germany; [Garmshausen, Yves; Hecht, Stefan] Humboldt Univ, IRIS Adlershof, D-12489 Berlin, Germany; [Cuniberti, Gianaurelio] Tech Univ Dresden, DCCMS, D-01062 Dresden, Germany</t>
  </si>
  <si>
    <t>Moresco, F (reprint author), Tech Univ Dresden, Inst Mat Sci, Max Bergmann Ctr Biomat, D-01062 Dresden, Germany.</t>
  </si>
  <si>
    <t>ICT-FET European Union Integrated Project PAMS; Helmholtz Association [VH-KO-606]; Deutsche Forschungsgemeinschaft [SFB 951]; DFG; National Science Foundation [NSF 11-568]; German Excellence Initiative via the Cluster of Excellence [EXC1056]</t>
  </si>
  <si>
    <t>Naggert, H; Rudnik, J; Kipgen, L; Bernien, M; Nickel, F; Arruda, LM; Kuch, W; Nather, C; Tuczek, F</t>
  </si>
  <si>
    <t>Vacuum-evaporable spin-crossover complexes: physicochemical properties in the crystalline bulk and in thin films deposited from the gas phase</t>
  </si>
  <si>
    <t>10.1039/c5tc00930h</t>
  </si>
  <si>
    <t>[Naggert, H.; Rudnik, J.; Naether, C.; Tuczek, F.] Univ Kiel, Inst Inorgan Chem, D-24118 Kiel, Germany; [Kipgen, L.; Bernien, M.; Nickel, F.; Arruda, L. M.; Kuch, W.] Free Univ Berlin, Inst Expt Phys, D-14195 Berlin, Germany</t>
  </si>
  <si>
    <t>Tuczek, F (reprint author), Univ Kiel, Inst Inorgan Chem, Max Eyth Str 2, D-24118 Kiel, Germany.</t>
  </si>
  <si>
    <t>xxx@ac.uni-kiel.de</t>
  </si>
  <si>
    <t>Deutsche Forschungsgemeinschaft (DFG) [CRC 677, 658]</t>
  </si>
  <si>
    <t>Al Toma, RS; Brieke, C; Cryle, MJ; Sussmuth, RD</t>
  </si>
  <si>
    <t>Structural aspects of phenylglycines, their biosynthesis and occurrence in peptide natural products</t>
  </si>
  <si>
    <t>10.1039/c5np00025d</t>
  </si>
  <si>
    <t>[Al Toma, Rashed S.; Suessmuth, Roderich D.] Tech Univ Berlin, Inst Chem, D-10623 Berlin, Germany; [Brieke, Clara; Cryle, Max J.] Max Planck Inst Med Res, Dept Biomol Mech, D-69120 Heidelberg, Germany</t>
  </si>
  <si>
    <t>Cryle, MJ (reprint author), Max Planck Inst Med Res, Dept Biomol Mech, D-69120 Heidelberg, Germany.</t>
  </si>
  <si>
    <t>xxx@mpimf-heidelberg.mpg.de; xxx@chem.tu-berlin.de</t>
  </si>
  <si>
    <t>Cluster of Excellence "Unifying Concepts in Catalysis UniCat" - DFG; TU Berlin; StrepSynth project within the 7th Framework program of the European Union [FP7KBBE-2013-7-613887]; EMECW (Erasmus Mundus External Cooperation Window); Emmy-Noether Program [CR 392/1-1]</t>
  </si>
  <si>
    <t>Wende, C; Kulak, N</t>
  </si>
  <si>
    <t>Fluorophore ATCUN complexes: combining agent and probe for oxidative DNA cleavage</t>
  </si>
  <si>
    <t>10.1039/c5cc04508h</t>
  </si>
  <si>
    <t>[Wende, C.; Kulak, N.] Free Univ Berlin, Inst Chem &amp; Biochem, D-14195 Berlin, Germany</t>
  </si>
  <si>
    <t>Kulak, N (reprint author), Free Univ Berlin, Inst Chem &amp; Biochem, Fabeckstr 34-36, D-14195 Berlin, Germany.</t>
  </si>
  <si>
    <t>Grob, S; Bartynski, AN; Opitz, A; Gruber, M; Grassl, F; Meister, E; Linderl, T; Hormann, U; Lorch, C; Moons, E; Schreiber, F; Thompson, ME; Brutting, W</t>
  </si>
  <si>
    <t>Solvent vapor annealing on perylene-based organic solar cells</t>
  </si>
  <si>
    <t>10.1039/c5ta02806j</t>
  </si>
  <si>
    <t>[Grob, Stefan; Gruber, Mark; Grassl, Florian; Meister, Eduard; Linderl, Theresa; Hoermann, Ulrich; Bruetting, Wolfgang] Univ Augsburg, Inst Phys, D-86135 Augsburg, Germany; [Bartynski, Andrew N.; Thompson, Mark E.] Humboldt Univ, Inst Phys, D-12489 Berlin, Germany; [Opitz, Andreas] Univ So Calif, Dept Chem, Dept Chem Engn, Los Angeles, CA 90089 USA; [Lorch, Christopher; Schreiber, Frank] Univ Tubingen, Inst Angew Phys, D-72076 Tubingen, Germany; [Moons, Ellen] Karlstad Univ, Dept Engn &amp; Phys, SE-65188 Karlstad, Sweden</t>
  </si>
  <si>
    <t>Grob, S (reprint author), Univ Augsburg, Inst Phys, Univ Str 1, D-86135 Augsburg, Germany.</t>
  </si>
  <si>
    <t>xxx@physik.uni-augsburg.de; xxx@physik.uni-augsburg.de</t>
  </si>
  <si>
    <t>German Research Foundation (DFG) [SPP 1355]; Bavarian State Ministry of Science, Research and the Arts within the collaborative research network "Solar Technologies go Hybrid"; Bavarian Research Foundation (BFS); Carl-Zeiss-Stiftung</t>
  </si>
  <si>
    <t>Kimura, T; Shinohara, R; Bottcher, C; Komatsu, T</t>
  </si>
  <si>
    <t>Core-shell clusters of human haemoglobin A and human serum albumin: artificial O-2-carriers having various O-2-affinities</t>
  </si>
  <si>
    <t>10.1039/c5tb00540j</t>
  </si>
  <si>
    <t>JOURNAL OF MATERIALS CHEMISTRY B</t>
  </si>
  <si>
    <t>2050-750X</t>
  </si>
  <si>
    <t>2050-7518</t>
  </si>
  <si>
    <t>[Kimura, Takuya; Shinohara, Ryuichi; Komatsu, Teruyuki] Chuo Univ, Fac Sci &amp; Engn, Dept Appl Chem, Bunkyo Ku, Tokyo 1128551, Japan; [Boettcher, Christoph] Free Univ Berlin, Inst Chem &amp; Biochem, Res Ctr Elect Microscopy, D-14195 Berlin, Germany</t>
  </si>
  <si>
    <t>Komatsu, T (reprint author), Chuo Univ, Fac Sci &amp; Engn, Dept Appl Chem, Bunkyo Ku, 1-13-27 Kasuga, Tokyo 1128551, Japan.</t>
  </si>
  <si>
    <t>xxx@kc.chuo-u.ac.jp</t>
  </si>
  <si>
    <t>MEXT Japan [21108013]; Chuo University Grant for Special Research; Institute of Science and Engineering, Chuo University</t>
  </si>
  <si>
    <t>Borsch, T; Hernandez-Ledesma, P; Berendsohn, WG; Flores-Olvera, H; Ochoterena, H; Zuloaga, FO; von Mering, S; Kilian, N</t>
  </si>
  <si>
    <t>An integrative and dynamic approach for monographing species-rich plant groups - Building the global synthesis of the angiosperm order Caryophyllales</t>
  </si>
  <si>
    <t>10.1016/j.ppees.2015.05.003</t>
  </si>
  <si>
    <t>PERSPECTIVES IN PLANT ECOLOGY EVOLUTION AND SYSTEMATICS</t>
  </si>
  <si>
    <t>1433-8319</t>
  </si>
  <si>
    <t>[Borsch, Thomas; Hernandez-Ledesma, Patricia; Berendsohn, Walter G.; von Mering, Sabine; Kilian, Norbert] Free Univ Berlin, Bot Garten &amp; Bot Museum Berlin Dahlem, Dahlem Ctr Plant Sci, D-14195 Berlin, Germany; [Borsch, Thomas; Berendsohn, Walter G.] Berlin Brandenburg Inst Adv Biodivers Res BBIB, D-14195 Berlin, Germany; [Flores-Olvera, Hilda; Ochoterena, Helga] Univ Nacl Autonoma Mexico, Inst Biol, Dept Bot, Mexico City 04510, DF, Mexico; [Zuloaga, Fernando O.] Inst Bot, Darwinion, Argentina</t>
  </si>
  <si>
    <t>Borsch, T (reprint author), Bot Garten &amp; Bot Museum Berlin Dahlem, Dahlem Ctr Plant Sci, Konigin Luise Str 6-8, D-14195 Berlin, Germany.</t>
  </si>
  <si>
    <t>xxx@bgbm.org; xxx@st.ib.unam.mx; xxx@bgbm.org; xxx@ib.unam.mx; xxx@ib.unam.mx; xxx@darwin.edu.ar; xxx@bgbm.org</t>
  </si>
  <si>
    <t>Plant Sciences; Environmental Sciences &amp; Ecology</t>
  </si>
  <si>
    <t>Deutsche Forschungsgemeinschaft; Bundesministerium fur Bildung und Forschung (BMBF); German Federal Agency for Nature Conservation; European Commission</t>
  </si>
  <si>
    <t>Horch, M; Hildebrandt, P; Zebger, I</t>
  </si>
  <si>
    <t>Concepts in bio-molecular spectroscopy: vibrational case studies on metalloenzymes</t>
  </si>
  <si>
    <t>10.1039/c5cp02447a</t>
  </si>
  <si>
    <t>[Horch, M.; Hildebrandt, P.; Zebger, I.] Tech Univ Berlin, Inst Chem, D-10623 Berlin, Germany</t>
  </si>
  <si>
    <t>Horch, M (reprint author), Tech Univ Berlin, Inst Chem, Sek. PC14,Str 17 Juni 135, D-10623 Berlin, Germany.</t>
  </si>
  <si>
    <t>UniCat - Deutsche Forschungsgemeinschaft</t>
  </si>
  <si>
    <t>Kanaki, E; Sansone, G; Maschio, L; Paulus, B</t>
  </si>
  <si>
    <t>The effect of electron correlation on the adsorption of hydrogen fluoride and water on magnesium fluoride surfaces</t>
  </si>
  <si>
    <t>10.1039/c5cp02017d</t>
  </si>
  <si>
    <t>[Kanaki, Elisavet; Paulus, Beate] Free Univ Berlin, Inst Chem &amp; Biochem, D-14195 Berlin, Germany; [Sansone, Giuseppe; Maschio, Lorenzo] Univ Turin, Dept Chem, Theoret Chem Grp, I-10125 Turin, Italy</t>
  </si>
  <si>
    <t>Kanaki, E (reprint author), Free Univ Berlin, Inst Chem &amp; Biochem, Takustr 3, D-14195 Berlin, Germany.</t>
  </si>
  <si>
    <t>Deutsche Forschungsgemeinschaft (DFG)</t>
  </si>
  <si>
    <t>Truong, NX; Savoca, M; Harding, DJ; Fielicke, A; Dopfer, O</t>
  </si>
  <si>
    <t>Vibrational spectra and structures of SinC clusters (n=3-8)</t>
  </si>
  <si>
    <t>10.1039/c5cp02588e</t>
  </si>
  <si>
    <t>[Nguyen Xuan Truong; Savoca, Marco; Fielicke, Andre; Dopfer, Otto] Tech Univ Berlin, Inst Opt &amp; Atomare Phys, D-10623 Berlin, Germany; [Harding, Dan J.] Univ Gottingen, Inst Phys Chem, D-37077 Gottingen, Germany; [Harding, Dan J.] Max Planck Inst Biophys Chem, Dept Dynam Surfaces, D-37077 Gottingen, Germany</t>
  </si>
  <si>
    <t>Dopfer, O (reprint author), Tech Univ Berlin, Inst Opt &amp; Atomare Phys, Hardenbergstr 36, D-10623 Berlin, Germany.</t>
  </si>
  <si>
    <t>xxx@physik.tu-berlin.de</t>
  </si>
  <si>
    <t>Deutsche Forschungsgemeinschaft [FOR 1282, DO 729/5, FI 893/4]; European Community's Seventh Framework Programme (FP7) [226716]</t>
  </si>
  <si>
    <t>Wuithschick, M; Witte, S; Kettemann, F; Rademann, K; Polte, J</t>
  </si>
  <si>
    <t>Illustrating the formation of metal nanoparticles with a growth concept based on colloidal stability</t>
  </si>
  <si>
    <t>10.1039/c5cp02219c</t>
  </si>
  <si>
    <t>[Wuithschick, M.; Witte, S.; Kettemann, F.; Rademann, K.; Polte, J.] Humboldt Univ, Dept Chem, D-12489 Berlin, Germany</t>
  </si>
  <si>
    <t>Deutsche Forschungsgemeinschaft [PO 1744/1-1]; Fonds der Chemischen Industrie; IMPRS "Functional Interfaces in Physics and Chemistry"</t>
  </si>
  <si>
    <t>Roncaroli, F; Bill, E; Friedrich, B; Lenz, O; Lubitz, W; Pandelia, ME</t>
  </si>
  <si>
    <t>Cofactor composition and function of a H2-sensing regulatory hydrogenase as revealed by Mossbauer and EPR spectroscopy</t>
  </si>
  <si>
    <t>10.1039/c5sc01560j</t>
  </si>
  <si>
    <t>[Roncaroli, Federico; Bill, Eckhard; Lubitz, Wolfgang; Pandelia, Maria-Eirini] Max Planck Inst Chem Energiekonvers, D-45470 Mulheim, Germany; [Roncaroli, Federico] Comis Nacl Energia Atom, Ctr Atom Constituyentes, Dept Condensed Matter Phys, San Carlos De Bariloche, Rio Negro, Argentina; [Friedrich, Baerbel; Lenz, Oliver] Humboldt Univ, Inst Biol Mikrobiol, D-10115 Berlin, Germany; [Lenz, Oliver] Tech Univ Berlin, Inst Chem, D-10623 Berlin, Germany; [Pandelia, Maria-Eirini] Penn State Univ, Dept Chem, State Coll, PA 16802 USA</t>
  </si>
  <si>
    <t>Bill, E (reprint author), Max Planck Inst Chem Energiekonvers, Stiftstr 34-36, D-45470 Mulheim, Germany.</t>
  </si>
  <si>
    <t>xxx@cec.mpg.de; xxx@cec.mpg.de; xxx@psu.edu</t>
  </si>
  <si>
    <t>Alexander von Humboldt Foundation; Cluster of Excellence "Unifying Concepts in Catalysis; Deutsche Forschungsgemeinschaft</t>
  </si>
  <si>
    <t>Kohl, J; Wiedemann, D; Troyanov, SI; Palamidis, E; Lerch, M</t>
  </si>
  <si>
    <t>Ternary transition-metal fluoride precursors for the fluorolytic sol-gel route: new insights into speciation and decomposition</t>
  </si>
  <si>
    <t>10.1039/c5dt01748c</t>
  </si>
  <si>
    <t>[Kohl, J.; Wiedemann, D.; Palamidis, E.; Lerch, M.] Tech Univ Berlin, Inst Chem, D-10623 Berlin, Germany; [Troyanov, S. I.] Humboldt Univ, Inst Chem, D-12489 Berlin, Germany</t>
  </si>
  <si>
    <t>Wiedemann, D (reprint author), Tech Univ Berlin, Inst Chem, Str 17 Juni 135, D-10623 Berlin, Germany.</t>
  </si>
  <si>
    <t>xxx@chem.tu-berlin.de; xxx@rz.hu-berlin.de</t>
  </si>
  <si>
    <t>El-Houri, RB; Kotowska, D; Christensen, KB; Bhattacharya, S; Oksbjerg, N; Wolber, G; Kristiansen, K; Christensen, LP</t>
  </si>
  <si>
    <t>Polyacetylenes from carrots (Daucus carota) improve glucose uptake in vitro in adipocytes and myotubes</t>
  </si>
  <si>
    <t>10.1039/c5fo00223k</t>
  </si>
  <si>
    <t>FOOD &amp; FUNCTION</t>
  </si>
  <si>
    <t>2042-6496</t>
  </si>
  <si>
    <t>2042-650X</t>
  </si>
  <si>
    <t>[El-Houri, Rime B.; Christensen, Kathrine B.; Christensen, Lars P.] Univ Southern Denmark, Dept Chem Engn Biotechnol &amp; Environm Technol, DK-5230 Odense M, Denmark; [Kotowska, Dorota; Kristiansen, Karsten] Univ Copenhagen, Dept Biol, DK-2200 Copenhagen N, Denmark; [Bhattacharya, Sumangala; Oksbjerg, Niels] Aarhus Univ, Dept Food Sci, DK-8830 Tjele, Denmark; [Wolber, Gerhard] Free Univ Berlin, Inst Pharm Med &amp; Pharmaceut Chem, Comp Aided Drug Design, D-14195 Berlin, Germany</t>
  </si>
  <si>
    <t>El-Houri, RB (reprint author), Univ Southern Denmark, Dept Chem Engn Biotechnol &amp; Environm Technol, Campusvej 55, DK-5230 Odense M, Denmark.</t>
  </si>
  <si>
    <t>xxx@kbm.sdu.dk</t>
  </si>
  <si>
    <t>Biochemistry &amp; Molecular Biology; Food Science &amp; Technology</t>
  </si>
  <si>
    <t>Danish Council for Strategic Research [09-063086]</t>
  </si>
  <si>
    <t>Schulze, M; Utecht, M; Moldt, T; Przyrembel, D; Gahl, C; Weinelt, M; Saalfrank, P; Tegeder, P</t>
  </si>
  <si>
    <t>Nonlinear optical response of photochromic azobenzene-functionalized self-assembled monolayers</t>
  </si>
  <si>
    <t>10.1039/c5cp03093e</t>
  </si>
  <si>
    <t>[Schulze, Michael; Tegeder, Petra] Heidelberg Univ, Inst Phys Chem, D-69120 Heidelberg, Germany; [Schulze, Michael; Moldt, Thomas; Przyrembel, Daniel; Gahl, Cornelius; Weinelt, Martin] Free Univ Berlin, Fachbereich Phys, D-14195 Berlin, Germany; [Utecht, Manuel; Saalfrank, Peter] Univ Potsdam, Inst Chem, D-14476 Potsdam, Germany</t>
  </si>
  <si>
    <t>Schulze, M (reprint author), Heidelberg Univ, Inst Phys Chem, D-69120 Heidelberg, Germany.</t>
  </si>
  <si>
    <t>xxx@uni-heidelberg.de</t>
  </si>
  <si>
    <t>Deutsche Forschungsgemeinschaft through the collaborative research center [Sfb 658]</t>
  </si>
  <si>
    <t>Tauber, K; Lepenies, B; Yuan, JY</t>
  </si>
  <si>
    <t>Polyvinylpyridinium-type gradient porous membranes: synthesis, actuation and intrinsic cell growth inhibition</t>
  </si>
  <si>
    <t>10.1039/c5py00362h</t>
  </si>
  <si>
    <t>[Taeuber, Karoline; Yuan, Jiayin] Max Planck Inst Colloids &amp; Interfaces, Dept Colloid Chem, D-14476 Potsdam, Germany; [Lepenies, Bernd] Max Planck Inst Colloids &amp; Interfaces, Dept Biomol Syst, D-14195 Berlin, Germany; [Lepenies, Bernd] Free Univ Berlin, Dept Biol Chem &amp; Pharm, D-14195 Berlin, Germany</t>
  </si>
  <si>
    <t>Yuan, JY (reprint author), Max Planck Inst Colloids &amp; Interfaces, Dept Colloid Chem, Muhlenberg 1, D-14476 Potsdam, Germany.</t>
  </si>
  <si>
    <t>ERC (European Research Council) Starting [639720 - NAPOLI]; Max Planck Society; German Federal Ministry of Education and Research (BMBF)</t>
  </si>
  <si>
    <t>Thomason, MJ; Seabourne, CR; Sattelle, BM; Hembury, GA; Stevens, JS; Scott, AJ; Aziz, EF; Schroeder, SLM</t>
  </si>
  <si>
    <t>Self-association of organic solutes in solution: a NEXAFS study of aqueous imidazole</t>
  </si>
  <si>
    <t>10.1039/c5fd00005j</t>
  </si>
  <si>
    <t>FARADAY DISCUSSIONS</t>
  </si>
  <si>
    <t>1359-6640</t>
  </si>
  <si>
    <t>1364-5498</t>
  </si>
  <si>
    <t>[Thomason, M. J.; Sattelle, B. M.; Hembury, G. A.; Stevens, J. S.; Schroeder, S. L. M.] Univ Manchester, Sch Chem, Sch Chem Engn &amp; Analyt Sci, Manchester M13 9PL, Lancs, England; [Seabourne, C. R.; Scott, A. J.; Schroeder, S. L. M.] Univ Leeds, Sch Chem &amp; Proc Engn, Leeds LS2 9JT, W Yorkshire, England; [Aziz, E. F.] Helmholtz Zentrum Berlin Mat &amp; Energie, Joint Ultrafast Dynam Lab Solut &amp; Interfaces JULi, D-12489 Berlin, Germany; [Aziz, E. F.] Free Univ Berlin, D-14195 Berlin, Germany</t>
  </si>
  <si>
    <t>Schroeder, SLM (reprint author), Univ Manchester, Sch Chem, Sch Chem Engn &amp; Analyt Sci, Manchester M13 9PL, Lancs, England.</t>
  </si>
  <si>
    <t>xxx@outlook.com</t>
  </si>
  <si>
    <t>EPSRC [GR/S85801/01, EP/D023807/1, GR/R59069/01, EP/I014446/1, EP/I013563/1, EP/K000225/1]; EPSRC through a DTA PhD studentship; Helmholtz Zentrum Berlin (HZB) [2007_61140]; N8 consortium; UK's investment in e-Infrastructure</t>
  </si>
  <si>
    <t>Hettmanczyk, L; Manck, S; Hoyer, C; Hohloch, S; Sarkar, B</t>
  </si>
  <si>
    <t>Heterobimetallic complexes with redox-active mesoionic carbenes as metalloligands: electrochemical properties, electronic structures and catalysis</t>
  </si>
  <si>
    <t>10.1039/c5cc01578b</t>
  </si>
  <si>
    <t>[Hettmanczyk, Lara; Manck, Sinja; Hoyer, Carolin; Hohloch, Stephan; Sarkar, Biprajit] Free Univ Berlin, Inst Chem &amp; Biochem, D-14195 Berlin, Germany</t>
  </si>
  <si>
    <t>Sarkar, B (reprint author), Free Univ Berlin, Inst Chem &amp; Biochem, Fabeckstr 34-36, D-14195 Berlin, Germany.</t>
  </si>
  <si>
    <t>Fonds der Chemischen Industrie; Deutsche Forschungsgemeinschaft (DFG); Freie Universitat Berlin</t>
  </si>
  <si>
    <t>Raza, AL; Braun, T</t>
  </si>
  <si>
    <t>Consecutive C-F bond activation and C-F bond formation of heteroaromatics at rhodium: the peculiar role of FSi(OEt)(3)</t>
  </si>
  <si>
    <t>10.1039/c5sc00877h</t>
  </si>
  <si>
    <t>[Raza, A. L.; Braun, T.] Humboldt Univ, Dept Chem, D-12489 Berlin, Germany</t>
  </si>
  <si>
    <t>Braun, T (reprint author), Humboldt Univ, Dept Chem, Brook Taylor Str 2, D-12489 Berlin, Germany.</t>
  </si>
  <si>
    <t>research training group "Fluorine as a Key Element" - Deutsche Forschungsgemeinschaft</t>
  </si>
  <si>
    <t>Stahl, T; Hrobarik, P; Konigs, CDF; Ohki, Y; Tatsumi, K; Kemper, S; Kaupp, M; Klare, HFT; Oestreich, M</t>
  </si>
  <si>
    <t>Mechanism of the cooperative Si-H bond activation at Ru-S bonds</t>
  </si>
  <si>
    <t>10.1039/c5sc01035g</t>
  </si>
  <si>
    <t>[Stahl, Timo; Hrobarik, Peter; Koenigs, C. David F.; Kemper, Sebastian; Kaupp, Martin; Klare, Hendrik F. T.; Oestreich, Martin] Tech Univ Berlin, Inst Chim, D-10623 Berlin, Germany; [Koenigs, C. David F.; Ohki, Yasuhiro; Tatsumi, Kazuyuki] Nagoya Univ, Grad Sch Sci &amp; Res, Dept Chem, Ctr Mat Sci,Chikusa ku, Nagoya, Aichi 4648602, Japan</t>
  </si>
  <si>
    <t>Hrobarik, P (reprint author), Tech Univ Berlin, Inst Chim, Str 17 Juni 115, D-10623 Berlin, Germany.</t>
  </si>
  <si>
    <t>Fonds der Chemischen Industrie; Deutsche Forschungsgemeinschaft (International Research Training Group Munster-Nagoya) [GRK 1143]; Cluster of Excellence Unifying Concepts in Catalysis of the Deutsche Forschungsgemeinschaft [EXC 314/2]</t>
  </si>
  <si>
    <t>Qi, ZH; Achazi, K; Haag, R; Dong, SY; Schalley, CA</t>
  </si>
  <si>
    <t>Supramolecular hydrophobic guest transport system based on pillar[5]arene</t>
  </si>
  <si>
    <t>10.1039/c5cc03955j</t>
  </si>
  <si>
    <t>[Qi, Zhenhui; Achazi, Katharina; Haag, Rainer; Dong, Shengyi; Schalley, Christoph A.] Free Univ Berlin, Inst Chem &amp; Biochem, D-14195 Berlin, Germany</t>
  </si>
  <si>
    <t>Dong, SY (reprint author), Free Univ Berlin, Inst Chem &amp; Biochem, Takustr 3, D-14195 Berlin, Germany.</t>
  </si>
  <si>
    <t>xxx@schalley-lab.de; xxx@fu-berlin.de</t>
  </si>
  <si>
    <t>Deutsche Forschungsgemeinschaft [SFB 765]; Focus Area Nanoscale at Freie Universitat Berlin; Alexander von Humboldt Foundation</t>
  </si>
  <si>
    <t>Fettkenhauer, C; Clavel, G; Kailasam, K; Antoniettia, M; Dontsova, D</t>
  </si>
  <si>
    <t>Facile synthesis of new, highly efficient SnO2/carbon nitride composite photocatalysts for the hydrogen evolution reaction</t>
  </si>
  <si>
    <t>10.1039/c5gc00021a</t>
  </si>
  <si>
    <t>[Fettkenhauer, Ch.; Clavel, G.; Antoniettia, M.; Dontsova, D.] Max Planck Inst Colloids &amp; Interfaces, Dept Colloid Chem, D-14424 Potsdam, Germany; [Kailasam, K.] Tech Univ Berlin, Inst Chem, D-10587 Berlin, Germany</t>
  </si>
  <si>
    <t>Fettkenhauer, C (reprint author), Max Planck Inst Colloids &amp; Interfaces, Dept Colloid Chem, Res Campus Golm, D-14424 Potsdam, Germany.</t>
  </si>
  <si>
    <t>Albrecht, M; Lippach, A; Exner, MP; Jerbi, J; Springborg, M; Budisa, N; Wenz, G</t>
  </si>
  <si>
    <t>Site-specific conjugation of 8-ethynyl-BODIPY to a protein by [2+3] cycloaddition</t>
  </si>
  <si>
    <t>10.1039/c5ob00505a</t>
  </si>
  <si>
    <t>[Albrecht, Marcel; Lippach, Andreas; Wenz, Gerhard] Univ Saarland, Organ Macromol Chem, D-66123 Saarbrucken, Germany; [Exner, Matthias P.; Budisa, Nediljko] Tech Univ Berlin, Dept Chem Biocatalysis, D-10623 Berlin, Germany; [Jerbi, Jihene; Springborg, Michael] Univ Saarland, Phys &amp; Theoret Chem, D-66123 Saarbrucken, Germany; [Springborg, Michael] Tianjin Univ, Sch Mat Sci &amp; Engn, Tianjin 300072, Peoples R China</t>
  </si>
  <si>
    <t>Wenz, G (reprint author), Univ Saarland, Organ Macromol Chem, Campus Saarbrucken C4-2, D-66123 Saarbrucken, Germany.</t>
  </si>
  <si>
    <t>xxx@mx.uni-saarland.de</t>
  </si>
  <si>
    <t>Lohse, M; Nowosinski, K; Traulsen, NL; Achazi, AJ; von Krbek, LKS; Paulus, B; Schalley, CA; Hecht, S</t>
  </si>
  <si>
    <t>Gating the photochromism of an azobenzene by strong host-guest interactions in a divalent pseudo[2]rotaxane</t>
  </si>
  <si>
    <t>10.1039/c5cc02811f</t>
  </si>
  <si>
    <t>[Lohse, Mirko; Hecht, Stefan] Humboldt Univ, Dept Chem, D-12489 Berlin, Germany; [Nowosinski, Karol; Traulsen, Nora L.; Achazi, Andreas J.; von Krbek, Larissa K. S.; Paulus, Beate; Schalley, Christoph A.] Free Univ Berlin, Inst Chem &amp; Biochem, D-14195 Berlin, Germany</t>
  </si>
  <si>
    <t>Paulus, B (reprint author), Free Univ Berlin, Inst Chem &amp; Biochem, Takustr 3, D-14195 Berlin, Germany.</t>
  </si>
  <si>
    <t>xxx@fu-berlin.de; xxx@schalley-lab.de; xxx@chemie.hu-berlin.de</t>
  </si>
  <si>
    <t>Deutsche Forschungsgemeinschaft [SFB 765]; Studienstiftung des Deutschen Volkes</t>
  </si>
  <si>
    <t>Kurniasih, IN; Keilitz, J; Haag, R</t>
  </si>
  <si>
    <t>Dendritic nanocarriers based on hyperbranched polymers</t>
  </si>
  <si>
    <t>10.1039/c4cs00333k</t>
  </si>
  <si>
    <t>[Kurniasih, Indah Nurita; Keilitz, Juliane; Haag, Rainer] Free Univ Berlin, Inst Chem &amp; Biochem, D-14195 Berlin, Germany</t>
  </si>
  <si>
    <t>Helmholtz portfolio Topic on Multimodal Imaging;  [SFB 1112]</t>
  </si>
  <si>
    <t>Maschmeyer, I; Lorenz, AK; Schimek, K; Hasenberg, T; Ramme, AP; Hubner, J; Lindner, M; Drewell, C; Bauer, S; Thomas, A; Sambo, NS; Sonntag, F; Lauster, R; Marx, U</t>
  </si>
  <si>
    <t>A four-organ-chip for interconnected long-term co-culture of human intestine, liver, skin and kidney equivalents</t>
  </si>
  <si>
    <t>10.1039/c5lc00392j</t>
  </si>
  <si>
    <t>LAB ON A CHIP</t>
  </si>
  <si>
    <t>1473-0197</t>
  </si>
  <si>
    <t>1473-0189</t>
  </si>
  <si>
    <t>[Maschmeyer, Ilka; Lorenz, Alexandra K.; Schimek, Katharina; Hasenberg, Tobias; Ramme, Anja P.; Huebner, Juliane; Lindner, Marcus; Drewell, Christopher; Bauer, Sophie; Thomas, Alexander; Sambo, Naomia Sisoli; Lauster, Roland; Marx, Uwe] Tech Univ Berlin, Inst Biotechnol, Dept Med Biotechnol, D-13355 Berlin, Germany; [Maschmeyer, Ilka; Lorenz, Alexandra K.; Hasenberg, Tobias; Ramme, Anja P.; Marx, Uwe] TissUse GmbH, D-15528 Spreenhagen, Germany; [Sonntag, Frank] Fraunhofer Inst Mat &amp; Beam Technol, D-01277 Dresden, Germany</t>
  </si>
  <si>
    <t>Maschmeyer, I (reprint author), Tech Univ Berlin, Inst Biotechnol, Dept Med Biotechnol, Gustav Meyer Allee 25, D-13355 Berlin, Germany.</t>
  </si>
  <si>
    <t>xxx@tissuse.com</t>
  </si>
  <si>
    <t>Biochemistry &amp; Molecular Biology; Chemistry; Science &amp; Technology - Other Topics</t>
  </si>
  <si>
    <t>GO-Bio [0315569]; German Federal Ministry for Education and Research</t>
  </si>
  <si>
    <t>Muller, S; Garcia-Gonzalez, E; Genersch, E; Sussmuth, RD</t>
  </si>
  <si>
    <t>Involvement of secondary metabolites in the pathogenesis of the American foulbrood of honey bees caused by Paenibacillus larvae</t>
  </si>
  <si>
    <t>10.1039/c4np00158c</t>
  </si>
  <si>
    <t>[Mueller, Sebastian; Suessmuth, Roderich D.] Tech Univ Berlin, Inst Chem, D-10623 Berlin, Germany; [Garcia-Gonzalez, Eva; Genersch, Elke] Dept Mol Microbiol &amp; Bee Dis, Inst Bee Res, D-16540 Hohen Neuendorf, Germany</t>
  </si>
  <si>
    <t>Genersch, E (reprint author), Dept Mol Microbiol &amp; Bee Dis, Inst Bee Res, D-16540 Hohen Neuendorf, Germany.</t>
  </si>
  <si>
    <t>xxx@hu-berlin.de; xxx@chem.tu-berlin.de</t>
  </si>
  <si>
    <t>Urner, LH; Thota, BNS; Nachtigall, O; Warnke, S; von Helden, G; Haag, R; Pagel, K</t>
  </si>
  <si>
    <t>Online monitoring the isomerization of an azobenzene-based dendritic bolaamphiphile using ion mobility-mass spectrometry</t>
  </si>
  <si>
    <t>10.1039/c5cc01488c</t>
  </si>
  <si>
    <t>[Urner, Leonhard H.; Thota, Bala N. S.; Nachtigall, Olaf; Haag, Rainer; Pagel, Kevin] Free Univ Berlin, Dept Biol Chem &amp; Pharm, Berlin, Germany; [von Helden, Gert; Pagel, Kevin] Max Planck Gesell, Fritz Haber Inst, Dept Mol Phys, Berlin, Germany</t>
  </si>
  <si>
    <t>Haag, R (reprint author), Free Univ Berlin, Dept Biol Chem &amp; Pharm, Takustr 3, Berlin, Germany.</t>
  </si>
  <si>
    <t>xxx@chemie.fu-berlin.de; xxx@fu-berlin.de</t>
  </si>
  <si>
    <t>DFG [SFB 658]</t>
  </si>
  <si>
    <t>Oh, HS; Nong, HN; Reier, T; Gliech, M; Strasser, P</t>
  </si>
  <si>
    <t>Oxide-supported Ir nanodendrites with high activity and durability for the oxygen evolution reaction in acid PEM water electrolyzers</t>
  </si>
  <si>
    <t>10.1039/c5sc00518c</t>
  </si>
  <si>
    <t>[Oh, Hyung-Suk; Nong, Hong Nhan; Reier, Tobias; Gliech, Manuel; Strasser, Peter] Tech Univ Berlin, Div Chem Engn, Dept Chem, Electrochem Energy Catalysis &amp; Mat Sci Lab, D-10623 Berlin, Germany</t>
  </si>
  <si>
    <t>Strasser, P (reprint author), Tech Univ Berlin, Div Chem Engn, Dept Chem, Electrochem Energy Catalysis &amp; Mat Sci Lab, D-10623 Berlin, Germany.</t>
  </si>
  <si>
    <t>German Research Foundation (DFG) under Priority Program 1613 "Regeneratively formed fuels by water splitting" [STR 596/3-1]; German Research Foundation (DFG) (Pt stability) [STR 596/4-1]</t>
  </si>
  <si>
    <t>Willinger, MG; Polleux, J; Antonietti, M; Coelfen, H; Pinna, N; Nassif, N</t>
  </si>
  <si>
    <t>Structural evolution of aragonite superstructures obtained in the presence of the siderophore deferoxamine</t>
  </si>
  <si>
    <t>10.1039/c5ce00186b</t>
  </si>
  <si>
    <t>[Willinger, Marc-Georg] Max Planck Gesell, Fritz Haber Inst, Dept Inorgan Chem, D-14195 Berlin, Germany; [Pinna, Nicola] Humboldt Univ, Inst Chem, D-12489 Berlin, Germany; [Polleux, Julien; Antonietti, Markus; Coelfen, Helmut; Nassif, Nadine] Max Planck Inst Colloids &amp; Interfaces, Colloid Chem, D-14424 Potsdam, Germany; [Nassif, Nadine] UPMC, Lab Chim Matiere Condensee Paris, UMR CNRS 7574, Coll France, F-75231 Paris 05, France; [Coelfen, Helmut] Univ Konstanz, Phys Chem, D-78457 Constance, Germany</t>
  </si>
  <si>
    <t>Willinger, MG (reprint author), Max Planck Gesell, Fritz Haber Inst, Dept Inorgan Chem, Faradayweg 4-6, D-14195 Berlin, Germany.</t>
  </si>
  <si>
    <t>xxx@fhi-berlin.mpg.de; xxx@upmc.fr</t>
  </si>
  <si>
    <t>Deutsche Forschungsgemeinschaft within the priority program 1117 "Principles of Biomineralization"</t>
  </si>
  <si>
    <t>Duda, B; Lentz, D</t>
  </si>
  <si>
    <t>Simultaneous introduction of trifluoromethyl and lambda(6)-pentafluorosulfanyl substituents using F5S-C equivalent to C-CF3 as a dienophile</t>
  </si>
  <si>
    <t>10.1039/c5ob00610d</t>
  </si>
  <si>
    <t>[Duda, Blazej; Lentz, Dieter] Free Univ Berlin, Inst Chem &amp; Biochem, D-14195 Berlin, Germany</t>
  </si>
  <si>
    <t>Duda, B (reprint author), Free Univ Berlin, Inst Chem &amp; Biochem, Fabeckstr 34-36, D-14195 Berlin, Germany.</t>
  </si>
  <si>
    <t>xxx@zedat.fu-berlin.de; xxx@fu-berlin.de</t>
  </si>
  <si>
    <t>Deutsche Forschungsgemeinschaft [GRK 1582]</t>
  </si>
  <si>
    <t>Slavov, C; Bellakbil, N; Wahl, J; Mayer, K; Ruck-Braun, K; Burghardt, I; Wachtveitl, J; Braun, M</t>
  </si>
  <si>
    <t>Ultrafast coherent oscillations reveal a reactive mode in the ring-opening reaction of fulgides</t>
  </si>
  <si>
    <t>10.1039/c5cp01878a</t>
  </si>
  <si>
    <t>[Slavov, C.; Bellakbil, N.; Wahl, J.; Burghardt, I.; Wachtveitl, J.; Braun, M.] Goethe Univ Frankfurt, Inst Phys &amp; Theoret Chem, D-60438 Frankfurt, Germany; [Mayer, K.; Rueck-Braun, K.] Tech Univ Berlin, Dept Chem, D-10623 Berlin, Germany</t>
  </si>
  <si>
    <t>Braun, M (reprint author), Goethe Univ Frankfurt, Inst Phys &amp; Theoret Chem, Max von Laue Str 7, D-60438 Frankfurt, Germany.</t>
  </si>
  <si>
    <t>DFG [WA 1850/4-1]</t>
  </si>
  <si>
    <t>Thota, BNS; Berlepsch, HV; Bottcher, C; Haag, R</t>
  </si>
  <si>
    <t>Towards engineering of self-assembled nanostructures using non-ionic dendritic amphiphiles</t>
  </si>
  <si>
    <t>10.1039/c4cc09513h</t>
  </si>
  <si>
    <t>[Thota, Bala N. S.; Haag, Rainer] Free Univ Berlin, Inst Chem &amp; Biochem, D-14195 Berlin, Germany; [Berlepsch, Hans V.; Boettcher, Christoph] Free Univ Berlin, Forschungszentrum Elekt Mikroskopie, D-14195 Berlin, Germany; [Berlepsch, Hans V.; Boettcher, Christoph] Free Univ Berlin, Core Facil Biosupramol, Inst Chem &amp; Biochem, D-14195 Berlin, Germany</t>
  </si>
  <si>
    <t>Haag, R (reprint author), Free Univ Berlin, Inst Chem &amp; Biochem, Takustrasse 3, D-14195 Berlin, Germany.</t>
  </si>
  <si>
    <t>Focus Area Nanoscale of the Freie Universitat, Berlin; DFG</t>
  </si>
  <si>
    <t>Willmann, K; Vent-Schmidt, T; Rasanen, M; Riedel, S; Khriachtchev, L</t>
  </si>
  <si>
    <t>Matrix-isolation and computational study of the HKrCCH center dot center dot center dot HCCH complex</t>
  </si>
  <si>
    <t>10.1039/c5ra01880c</t>
  </si>
  <si>
    <t>[Willmann, Knut; Vent-Schmidt, Thomas; Riedel, Sebastian] Univ Freiburg, Inst Anorgan &amp; Analyt Chem, D-79104 Freiburg, Germany; [Rasanen, Markku; Khriachtchev, Leonid] Univ Helsinki, Dept Chem, FI-00014 Helsinki, Finland; [Riedel, Sebastian] Free Univ Berlin, Inst Chem &amp; Biochem, D-14195 Berlin, Germany</t>
  </si>
  <si>
    <t>Khriachtchev, L (reprint author), Univ Helsinki, Dept Chem, POB 55, FI-00014 Helsinki, Finland.</t>
  </si>
  <si>
    <t>xxx@helsinki.fi</t>
  </si>
  <si>
    <t>German Academic Exchange Service; Fond der Chemischen Industrie; Project KUMURA of the Academy of Finland [1277993]</t>
  </si>
  <si>
    <t>Kneipp, K; Kneipp, H; Kneipp, J</t>
  </si>
  <si>
    <t>Probing plasmonic nanostructures by photons and electrons</t>
  </si>
  <si>
    <t>10.1039/c4sc03508a</t>
  </si>
  <si>
    <t>[Kneipp, Katrin; Kneipp, Harald] DTU, Dept Phys, DK-2800 Lyngby, Denmark; [Kneipp, Janina] Humboldt Univ, Dept Chem, D-12489 Berlin, Germany</t>
  </si>
  <si>
    <t>Kneipp, K (reprint author), DTU, Dept Phys, DK-2800 Lyngby, Denmark.</t>
  </si>
  <si>
    <t>xxx@usa.net</t>
  </si>
  <si>
    <t>Oestreich, M; Hermeke, J; Mohr, J</t>
  </si>
  <si>
    <t>A unified survey of Si-H and H-H bond activation catalysed by electron-deficient boranes</t>
  </si>
  <si>
    <t>10.1039/c4cs00451e</t>
  </si>
  <si>
    <t>[Oestreich, Martin; Hermeke, Julia; Mohr, Jens] Tech Univ Berlin, Inst Chem, D-10623 Berlin, Germany</t>
  </si>
  <si>
    <t>Deutsche Forschungsgemeinschaft [EXC 314/2]; Einstein Foundation (Berlin)</t>
  </si>
  <si>
    <t>Borjesson, K; Herder, M; Grubert, L; Duong, DT; Salleo, A; Hecht, S; Orgiu, E; Samori, P</t>
  </si>
  <si>
    <t>Optically switchable transistors comprising a hybrid photochromic molecule/n-type organic active layer</t>
  </si>
  <si>
    <t>10.1039/c5tc00401b</t>
  </si>
  <si>
    <t>[Boerjesson, K.; Orgiu, E.; Samori, P.] Univ Strasbourg, ISIS, F-67000 Strasbourg, France; [Boerjesson, K.; Orgiu, E.; Samori, P.] Univ Strasbourg, icFRC, F-67000 Strasbourg, France; [Boerjesson, K.; Orgiu, E.; Samori, P.] CNRS, F-67000 Strasbourg, France; [Herder, M.; Grubert, L.; Hecht, S.] Humboldt Univ, Dept Chem, D-12489 Berlin, Germany; [Duong, D. T.; Salleo, A.] Stanford Univ, Dept Mat Sci &amp; Engn, Stanford, CA 94305 USA</t>
  </si>
  <si>
    <t>Hecht, S (reprint author), Humboldt Univ, Dept Chem, Brook Taylor Str 2, D-12489 Berlin, Germany.</t>
  </si>
  <si>
    <t>xxx@chemie.hu-berlin.de; xxx@unistra.fr; xxx@unistra.fr</t>
  </si>
  <si>
    <t>EC through the IEF RESPONSIVE [PIEF-GA-2012-326665]; ITN iSwitch [642196]; ERC [GA-257305, GA-308117]; International Center for Frontier Research in Chemistry (icFRC); Agence Nationale de la Recherche through the LabEx CSC [ANR-10-LABX-0026_CSC]; German Research Foundation [SFB 658]; NSF [1205752]; Stanford Graduate Fellowship</t>
  </si>
  <si>
    <t>Redy-Keisar, O; Huth, K; Vogel, U; Lepenies, B; Seeberger, PH; Haag, R; Shabat, D</t>
  </si>
  <si>
    <t>Enhancement of fluorescent properties of near-infrared dyes using clickable oligoglycerol dendrons</t>
  </si>
  <si>
    <t>10.1039/c5ob00299k</t>
  </si>
  <si>
    <t>[Redy-Keisar, Orit; Shabat, Doron] Tel Aviv Univ, Raymond &amp; Beverly Sackler Fac Exact Sci, Sch Chem, IL-69978 Tel Aviv, Israel; [Huth, Katharina; Haag, Rainer] Free Univ Berlin, Inst Chem &amp; Biochem, Organ Chem, D-14195 Berlin, Germany; [Vogel, Uwe; Lepenies, Bernd; Seeberger, Peter H.] Free Univ Berlin, Dept Biol Chem &amp; Pharm, Inst Chem &amp; Biochem, Max Planck Inst Colloids &amp; Interfaces, D-14195 Berlin, Germany</t>
  </si>
  <si>
    <t>Shabat, D (reprint author), Tel Aviv Univ, Raymond &amp; Beverly Sackler Fac Exact Sci, Sch Chem, IL-69978 Tel Aviv, Israel.</t>
  </si>
  <si>
    <t>xxx@post.tau.ac.il</t>
  </si>
  <si>
    <t>Israel Science Foundation (ISF); German Israeli Foundation (GIF); Israeli National Nanotechnology Initiative (INNI), Focal Technology Area (FTA) program: Nanomedicine for Personalized Theranostics; Leona M. and Harry B. Helmsley Nanotechnology Research Fund; Max-Planck Society</t>
  </si>
  <si>
    <t>Sallmann, M; Braun, B; Limberg, C</t>
  </si>
  <si>
    <t>Dioxygenation of cysteamine to hypotaurine at a tris(pyrazolyl)borate iron(II) unit - cysteamine dioxygenase mimicking?</t>
  </si>
  <si>
    <t>10.1039/c5cc01083g</t>
  </si>
  <si>
    <t>[Sallmann, M.; Braun, B.; Limberg, C.] Humboldt Univ, Dept Chem, D-12489 Berlin, Germany</t>
  </si>
  <si>
    <t>Limberg, C (reprint author), Humboldt Univ, Dept Chem, Brook Taylor Str 2, D-12489 Berlin, Germany.</t>
  </si>
  <si>
    <t>Humboldt-Universitat zu Berlin; DFG</t>
  </si>
  <si>
    <t>Yao, SL; Szilvasi, T; Lindenmaier, N; Xiong, Y; Inoue, S; Adelhardt, M; Sutter, J; Meyer, K; Driess, M</t>
  </si>
  <si>
    <t>Reductive cleavage of P-4 by iron(I) centres: synthesis and structural characterisation of Fe-2(P-2)(2) complexes with two bridging P-2(2-) ligands</t>
  </si>
  <si>
    <t>10.1039/c5cc00147a</t>
  </si>
  <si>
    <t>[Yao, Shenglai; Lindenmaier, Nils; Xiong, Yun; Inoue, Shigeyoshi; Driess, Matthias] Tech Univ Berlin, Dept Chem Metalorgan &amp; Inorgan Mat, D-10623 Berlin, Germany; [Szilvasi, Tibor] Budapest Univ Technol &amp; Econ, Dept Inorgan &amp; Analyt Chem, H-1111 Budapest, Hungary; [Adelhardt, Mario; Sutter, Joerg; Meyer, Karsten] Friedrich Alexander Univ Erlangen Nurnberg FAU, Dept Chem &amp; Pharm, Inorgan Chem, D-91058 Erlangen, Germany</t>
  </si>
  <si>
    <t>Driess, M (reprint author), Tech Univ Berlin, Dept Chem Metalorgan &amp; Inorgan Mat, Sekr C2,Str 17 Juni 135, D-10623 Berlin, Germany.</t>
  </si>
  <si>
    <t>Fair, RJ; Hahm, HS; Seeberger, PH</t>
  </si>
  <si>
    <t>Combination of automated solid-phase and enzymatic oligosaccharide synthesis provides access to alpha(2,3)-sialylated glycans</t>
  </si>
  <si>
    <t>10.1039/c5cc01368b</t>
  </si>
  <si>
    <t>[Fair, Richard J.; Hahm, Heung Sik; Seeberger, Peter H.] Max Planck Inst Colloids &amp; Interfaces, Dept Biomol Syst, D-14476 Potsdam, Germany; [Hahm, Heung Sik; Seeberger, Peter H.] Free Univ Berlin, Inst Chem &amp; Biochem, D-14195 Berlin, Germany</t>
  </si>
  <si>
    <t>Max-Planck Society; European Research Council (ERC Advanced Grant AUTOHEPARIN)</t>
  </si>
  <si>
    <t>Zhang, XJ; Malhotra, S; Molina, M; Haag, R</t>
  </si>
  <si>
    <t>Micro- and nanogels with labile crosslinks - from synthesis to biomedical applications</t>
  </si>
  <si>
    <t>10.1039/c4cs00341a</t>
  </si>
  <si>
    <t>[Zhang, Xuejiao; Malhotra, Shashwat; Molina, Maria; Haag, Rainer] Free Univ Berlin, Inst Chem &amp; Biochem, D-14195 Berlin, Germany</t>
  </si>
  <si>
    <t>Chinese Scholar Council (CSC); Alexander von Humboldt Foundation</t>
  </si>
  <si>
    <t>Meyer, M; Agarwal, I; Wolf, M; Bovensiepen, U</t>
  </si>
  <si>
    <t>Ultrafast electron dynamics at water covered alkali adatoms adsorbed on Cu(111)</t>
  </si>
  <si>
    <t>10.1039/c4cp05356g</t>
  </si>
  <si>
    <t>[Meyer, Michael; Wolf, Martin; Bovensiepen, Uwe] Free Univ Berlin, Fachbereich Phys, D-14195 Berlin, Germany; [Meyer, Michael; Wolf, Martin] Max Planck Gesell, Fritz Haber Inst, D-14195 Berlin, Germany; [Agarwal, Ishita; Bovensiepen, Uwe] Univ Duisburg Essen, Fak Phys, D-47057 Duisburg, Germany; [Agarwal, Ishita; Bovensiepen, Uwe] Univ Duisburg Essen, Zentrum Nanointegrat CENIDE, D-47057 Duisburg, Germany</t>
  </si>
  <si>
    <t>Bovensiepen, U (reprint author), Univ Duisburg Essen, Fak Phys, Lotharstr 1, D-47057 Duisburg, Germany.</t>
  </si>
  <si>
    <t>xxx@uni-due.de</t>
  </si>
  <si>
    <t>German-Israeli Foundation; Deutsche Forschungsgemeinschaft [Sfb 450, BO 1823/5-1]</t>
  </si>
  <si>
    <t>Heine, C; Havecker, M; Trunschke, A; Schlogl, R; Eichelbaum, M</t>
  </si>
  <si>
    <t>The impact of steam on the electronic structure of the selective propane oxidation catalyst MoVTeNb oxide (orthorhombic M1 phase)</t>
  </si>
  <si>
    <t>10.1039/c5cp00289c</t>
  </si>
  <si>
    <t>[Heine, Christian; Haevecker, Michael; Trunschke, Annette; Schloegl, Robert; Eichelbaum, Maik] Max Planck Gesell, Fritz Haber Inst, Dept Inorgan Chem, D-14195 Berlin, Germany; [Haevecker, Michael] Helmholtz Zentrum Berlin BESSY II, Solar Energy Res, D-12489 Berlin, Germany; [Eichelbaum, Maik] TU Berlin, UniCat BASF JointLab, BasCat, D-10587 Berlin, Germany</t>
  </si>
  <si>
    <t>Eichelbaum, M (reprint author), Max Planck Gesell, Fritz Haber Inst, Dept Inorgan Chem, Faradayweg 4-6, D-14195 Berlin, Germany.</t>
  </si>
  <si>
    <t>Menezes, PW; Indra, A; Levy, O; Kailasam, K; Gutkin, V; Pfrommer, J; Driess, M</t>
  </si>
  <si>
    <t>Using nickel manganese oxide catalysts for efficient water oxidation</t>
  </si>
  <si>
    <t>10.1039/c4cc09671a</t>
  </si>
  <si>
    <t>[Menezes, Prashanth W.; Indra, Arindam; Levy, Ophir; Kailasam, Kamalakannan; Pfrommer, Johannes; Driess, Matthias] Tech Univ Berlin, Dept Chem, Metalorgan Chem &amp; Inorgan Mat, D-10623 Berlin, Germany; [Gutkin, Vitaly] Hebrew Univ Jerusalem, Harvey M Krueger Family Ctr Nanosci &amp; Nanotechnol, IL-91904 Jerusalem, Israel</t>
  </si>
  <si>
    <t>Driess, M (reprint author), Tech Univ Berlin, Dept Chem, Metalorgan Chem &amp; Inorgan Mat, Str 17 Juni 135,Sekr C2, D-10623 Berlin, Germany.</t>
  </si>
  <si>
    <t>BMBF (L2H project); DFG (Cluster of Excellence UniCat); Einstein Foundation Berlin</t>
  </si>
  <si>
    <t>Sousa-Herves, A; Wedepohl, S; Calderon, M</t>
  </si>
  <si>
    <t>One-pot synthesis of doxorubicin-loaded multiresponsive nanogels based on hyperbranched polyglycerol</t>
  </si>
  <si>
    <t>10.1039/c5cc00644a</t>
  </si>
  <si>
    <t>[Sousa-Herves, Ana; Wedepohl, Stefanie; Calderon, Marcelo] Free Univ Berlin, Inst Chem &amp; Biochem, D-14195 Berlin, Germany</t>
  </si>
  <si>
    <t>Marie Curie IEF [302717]; ThermoNanogele NanoMatFutur award [13N12561]; FU Berlin</t>
  </si>
  <si>
    <t>Hansson, R; Ericsson, LKE; Holmes, NP; Rysz, J; Opitz, A; Campoy-Quiles, M; Wang, EG; Barr, MG; Kilcoyne, ALD; Zhou, XJ; Dastoor, P; Moons, E</t>
  </si>
  <si>
    <t>Vertical and lateral morphology effects on solar cell performance for a thiophene-quinoxaline copolymer: PC70BM blend</t>
  </si>
  <si>
    <t>10.1039/c5ta00683j</t>
  </si>
  <si>
    <t>[Hansson, Rickard; Ericsson, Leif K. E.; Moons, Ellen] Karlstad Univ, Dept Engn &amp; Phys, S-65188 Karlstad, Sweden; [Holmes, Natalie P.; Barr, Matthew G.; Zhou, Xiaojing; Dastoor, Paul] Univ Newcastle, Ctr Organ Elect, Callaghan, NSW 2308, Australia; [Rysz, Jakub] Jagiellonian Univ, Inst Phys, PL-30059 Krakow, Poland; [Opitz, Andreas] Humboldt Univ, Dept Phys, D-12489 Berlin, Germany; [Campoy-Quiles, Mariano] Inst Ciencia Mat Barcelona ICMAB CSIC, Bellaterra 08193, Spain; [Wang, Ergang] Chalmers Univ Technol, Dept Chem &amp; Chem Engn, S-41296 Gothenburg, Sweden; [Kilcoyne, A. L. David] Univ Calif Berkeley, Lawrence Berkeley Natl Lab, Adv Light Source, Berkeley, CA 94720 USA</t>
  </si>
  <si>
    <t>Moons, E (reprint author), Karlstad Univ, Dept Engn &amp; Phys, S-65188 Karlstad, Sweden.</t>
  </si>
  <si>
    <t>xxx@kau.se</t>
  </si>
  <si>
    <t>Swedish Research Council [2010-4155]; Goran Gustafsson Foundation for Research in Natural Sciences and Medicine; Spanish Ministerio de Economia y Competitividad [MAT2012-37776]; Rontgen-Angstrom-Cluster; Swedish Research Council; Office of Science, Office of Basic Energy Sciences, of the U.S. Department of Energy [DE-AC02-05CH11231]</t>
  </si>
  <si>
    <t>Schubert, F; Rossi, M; Baldauf, C; Pagel, K; Warnke, S; von Helden, G; Filsinger, F; Kupser, P; Meijer, G; Salwiczek, M; Koksch, B; Scheffler, M; Blum, V</t>
  </si>
  <si>
    <t>Exploring the conformational preferences of 20-residue peptides in isolation: Ac-Ala(19)-Lys + H+ vs. Ac-Lys-Ala(19) + H+ and the current reach of DFT</t>
  </si>
  <si>
    <t>10.1039/c4cp05541a</t>
  </si>
  <si>
    <t>[Schubert, Franziska; Rossi, Mariana; Baldauf, Carsten; Pagel, Kevin; Warnke, Stephan; von Helden, Gert; Filsinger, Frank; Kupser, Peter; Meijer, Gerard; Scheffler, Matthias; Blum, Volker] Max Planck Gesell, Fritz Haber Inst, D-14195 Berlin, Germany; [Rossi, Mariana] Univ Oxford, Phys &amp; Theoret Chem Lab, Oxford OX1 3QZ, England; [Pagel, Kevin; Salwiczek, Mario; Koksch, Beate] Free Univ Berlin, Inst Chem &amp; Biochem Organ Chem, D-14195 Berlin, Germany; [Meijer, Gerard] Radboud Univ Nijmegen, NL-65000 HC Nijmegen, Netherlands; [Blum, Volker] Duke Univ, Dept Mech Engn &amp; Mat Sci, Durham, NC 27708 USA; [Blum, Volker] Duke Univ, Ctr Mat Genom, Durham, NC 27708 USA</t>
  </si>
  <si>
    <t>Schubert, F (reprint author), Max Planck Gesell, Fritz Haber Inst, D-14195 Berlin, Germany.</t>
  </si>
  <si>
    <t>xxx@fhi-berlin.mpg.de; xxx@fhi-berlin.mpg.de; xxx@duke.edu</t>
  </si>
  <si>
    <t>Distributed European Infrastructure for Supercomputing Applications (DEISA)</t>
  </si>
  <si>
    <t>Bressel, K; Gradzielski, M</t>
  </si>
  <si>
    <t>Enhancing the stability of spontaneously self-assembled vesicles - the effect of polymer architecture</t>
  </si>
  <si>
    <t>10.1039/c4sm02746a</t>
  </si>
  <si>
    <t>[Bressel, Katharina; Gradzielski, Michael] Tech Univ Berlin, Stranski Lab Phys &amp; Theoret Chem, D-10623 Berlin, Germany</t>
  </si>
  <si>
    <t>Bressel, K (reprint author), Tech Univ Berlin, Stranski Lab Phys &amp; Theoret Chem, Str 17 Juni 124, D-10623 Berlin, Germany.</t>
  </si>
  <si>
    <t>German Research Council (DFG) [SPP 1273, GR1030/7-1, GR1030/7-2]</t>
  </si>
  <si>
    <t>Kubyshkin, V; Afonin, S; Kara, S; Budisa, N; Mykhailiuk, PK; Ulrich, AS</t>
  </si>
  <si>
    <t>gamma-(S)-Trifluoromethyl proline: evaluation as a structural substitute of proline for solid state F-19-NMR peptide studies</t>
  </si>
  <si>
    <t>10.1039/c5ob00034c</t>
  </si>
  <si>
    <t>[Kubyshkin, Vladimir; Kara, Sezgin; Ulrich, Anne S.] KIT, Inst Organ Chem, D-76131 Karlsruhe, Germany; [Kubyshkin, Vladimir; Budisa, Nediljko] Tech Univ Berlin, Inst Chem, D-10623 Berlin, Germany; [Afonin, Sergii; Ulrich, Anne S.] KIT, Inst Biol Interfaces IBG 2, D-76021 Karlsruhe, Germany; [Mykhailiuk, Pavel K.] Taras Shevchenko Natl Univ Kyiv, Fac Chem, UA-01601 Kiev, Ukraine; [Mykhailiuk, Pavel K.] Enamine Ltd, UA-02660 Kiev, Ukraine</t>
  </si>
  <si>
    <t>Mykhailiuk, PK (reprint author), Taras Shevchenko Natl Univ Kyiv, Fac Chem, Vul Volodymyrska 62a, UA-01601 Kiev, Ukraine.</t>
  </si>
  <si>
    <t>xxx@gmail.com; xxx@kit.edu</t>
  </si>
  <si>
    <t>Enamine Ltd</t>
  </si>
  <si>
    <t>Guo, Y; Lippitz, A; Saftien, P; Unger, WES; Kemnitz, E</t>
  </si>
  <si>
    <t>Tuning the surface properties of novel ternary iron(III) fluoride-based catalysts using the template effect of the matrix</t>
  </si>
  <si>
    <t>10.1039/c4dt03229b</t>
  </si>
  <si>
    <t>[Guo, Ying; Saftien, Paul; Kemnitz, Erhard] Humboldt Univ, Inst Chem, D-12489 Berlin, Germany; [Lippitz, Andreas; Unger, Wolfgang E. S.] Bundesanstalt Mat Forschung &amp; Prufung, D-12203 Berlin, Germany</t>
  </si>
  <si>
    <t>Kemnitz, E (reprint author), Humboldt Univ, Inst Chem, Brook Taylor Str 2, D-12489 Berlin, Germany.</t>
  </si>
  <si>
    <t>Chinese Scholarship Council (CSC) for a PhD scholarship</t>
  </si>
  <si>
    <t>Rehmer, A; Scheurell, K; Kemnitz, E</t>
  </si>
  <si>
    <t>Formation of nanoscopic CaF2 via a fluorolytic sol-gel process for antireflective coatings</t>
  </si>
  <si>
    <t>10.1039/c4tc02510e</t>
  </si>
  <si>
    <t>[Rehmer, Alexander; Scheurell, Kerstin; Kemnitz, Erhard] Humboldt Univ, Dept Chem, D-12489 Berlin, Germany</t>
  </si>
  <si>
    <t>graduate school "Fluorine as a Key Element" by the Deutsche Forschungsgemeinscha (DFG) [GRK 1582]</t>
  </si>
  <si>
    <t>Kruger, HR; Nagel, G; Wedepohl, S; Calderon, M</t>
  </si>
  <si>
    <t>Dendritic polymer imaging systems for the evaluation of conjugate uptake and cleavage</t>
  </si>
  <si>
    <t>10.1039/c4nr04467c</t>
  </si>
  <si>
    <t>[Krueger, Harald R.; Nagel, Gregor; Wedepohl, Stefanie; Calderon, Marcelo] Free Univ Berlin, Inst Chem &amp; Biochem, D-14195 Berlin, Germany</t>
  </si>
  <si>
    <t>Bundesministerium fur Bildung und Forschung (BMBF) through the ThermoNanogele NanoMatFutur award [13N12561]; Freie Universitat Focus Area Nanoscale</t>
  </si>
  <si>
    <t>Sousa-Herves, A; Wurfel, P; Wegner, N; Khandare, J; Licha, K; Haag, R; Welker, P; Calderon, M</t>
  </si>
  <si>
    <t>Dendritic polyglycerol sulfate as a novel platform for paclitaxel delivery: pitfalls of ester linkage</t>
  </si>
  <si>
    <t>10.1039/c4nr04428b</t>
  </si>
  <si>
    <t>[Sousa-Herves, Ana; Khandare, Jayant; Haag, Rainer; Calderon, Marcelo] Free Univ Berlin, Inst Chem &amp; Biochem, D-14195 Berlin, Germany; [Wuerfel, Patrick; Wegner, Nicole; Licha, Kai; Welker, Pia] Mivenion GmbH, D-10115 Berlin, Germany; [Khandare, Jayant] Maharastra Inst Pharm, Pune 411038, Maharashtra, India</t>
  </si>
  <si>
    <t>Welker, P (reprint author), Mivenion GmbH, Robert Koch Pl 4, D-10115 Berlin, Germany.</t>
  </si>
  <si>
    <t>xxx@mivenion.com; xxx@fu-berlin.de</t>
  </si>
  <si>
    <t>Deutsche Forschungsgemeinschaft (DFG) [SFB765]; BMBF-project MODIAMD; Marie Curie Intra-European Fellowship [302717]</t>
  </si>
  <si>
    <t>Schubert, F; Pagel, K; Rossi, M; Warnke, S; Salwiczek, M; Koksch, B; von Helden, G; Blum, V; Baldauf, C; Scheffler, M</t>
  </si>
  <si>
    <t>Native like helices in a specially designed beta peptide in the gas phase</t>
  </si>
  <si>
    <t>10.1039/c4cp05216a</t>
  </si>
  <si>
    <t>[Schubert, Franziska; Pagel, Kevin; Rossi, Mariana; Warnke, Stephan; von Helden, Gert; Blum, Volker; Baldauf, Carsten; Scheffler, Matthias] Max Planck Gesell, Fritz Haber Inst, D-14195 Berlin, Germany; [Pagel, Kevin; Salwiczek, Mario; Koksch, Beate] Free Univ Berlin, Inst Chem &amp; Biochem, D-14195 Berlin, Germany; [Rossi, Mariana] Univ Oxford, Phys &amp; Theoret Chem Lab, Oxford OX1 3QZ, England; [Blum, Volker] Duke Univ, Mech Engn &amp; Mat Sci Dept, Durham, NC 27708 USA; [Blum, Volker] Duke Univ, Ctr Mat Genom, Durham, NC 27708 USA</t>
  </si>
  <si>
    <t>Schubert, F (reprint author), Max Planck Gesell, Fritz Haber Inst, Faradayweg 4-6, D-14195 Berlin, Germany.</t>
  </si>
  <si>
    <t>xxx@fhi-berlin.mpg.de; xxx@fu-berlin.de; xxx@duke.edu; xxx@fhi-berlin.mpg.de</t>
  </si>
  <si>
    <t>Center for Supramolecular Interactions of the Freie Universitat Berlin</t>
  </si>
  <si>
    <t>Lukowiak, MC; Wettmarshausen, S; Hidde, G; Landsberger, P; Boenke, V; Rodenacker, K; Braun, U; Friedrich, JF; Gorbushina, AA; Haag, R</t>
  </si>
  <si>
    <t>Polyglycerol coated polypropylene surfaces for protein and bacteria resistance</t>
  </si>
  <si>
    <t>10.1039/c4py01375a</t>
  </si>
  <si>
    <t>[Lukowiak, Maike C.; Haag, Rainer] Free Univ Berlin, Inst Chem &amp; Biochem, D-14195 Berlin, Germany; [Wettmarshausen, Sascha; Hidde, Gundula; Landsberger, Petra; Boenke, Viola; Braun, Ulrike; Friedrich, Joerg F.; Gorbushina, Anna A.] BAM, Fed Inst Mat Res &amp; Testing, D-12200 Berlin, Germany; [Rodenacker, Karsten] Helmholtz Zentrum Munchen, German Res Ctr Environm Hlth, Inst Computat Biol, D-85764 Neuherberg, Germany</t>
  </si>
  <si>
    <t>Bundesministerium fur Bildung und Forschung (BMBF) [1315696B]; Helmholtz Virtual Institute Multifunctional Biomaterials for Medicine</t>
  </si>
  <si>
    <t>Kemnitz, E</t>
  </si>
  <si>
    <t>Nanoscale metal fluorides: a new class of heterogeneous catalysts</t>
  </si>
  <si>
    <t>10.1039/c4cy01397b</t>
  </si>
  <si>
    <t>CATALYSIS SCIENCE &amp; TECHNOLOGY</t>
  </si>
  <si>
    <t>2044-4753</t>
  </si>
  <si>
    <t>2044-4761</t>
  </si>
  <si>
    <t>EU through the 6th Framework Programme (FUNFLUOS) [NMP3-CT-2004-5005575]; Deutsche Forschungsgemeinschaft, DFG [Ke-489/22, Ke-489/28, Ke-489/29, GRK 1582]</t>
  </si>
  <si>
    <t>Tran, PD; Morozan, A; Archambault, S; Heidkamp, J; Chenevier, P; Dau, H; Fontecave, M; Martinent, A; Jousselme, B; Artero, V</t>
  </si>
  <si>
    <t>A noble metal-free proton-exchange membrane fuel cell based on bio-inspired molecular catalysts</t>
  </si>
  <si>
    <t>10.1039/c4sc03774j</t>
  </si>
  <si>
    <t>[Tran, P. D.; Fontecave, M.; Artero, V.] Univ Grenoble Alpes, CEA, CNRS, Lab Chim &amp; Biol Met, F-38054 Grenoble 09, France; [Morozan, A.; Jousselme, B.] CEA Saclay, NIMBE, Lab Innovat Surface Chem &amp; Nanosci LICSEN, IRAMIS,UMR 3685, F-91191 Gif Sur Yvette, France; [Archambault, S.; Martinent, A.] CEA Grenoble, Inst LITEN, LITEN, DTNM,LCSN, F-38054 Grenoble, France; [Heidkamp, J.; Dau, H.] Free Univ Berlin, FB Phys, Berlin, Germany; [Chenevier, P.] Univ Grenoble Alpes, CNRS, CEA, INAC SPRAM, F-38000 Grenoble, France; [Fontecave, M.] Coll France, F-75005 Paris, France</t>
  </si>
  <si>
    <t>Martinent, A (reprint author), CEA Grenoble, Inst LITEN, LITEN, DTNM,LCSN, F-38054 Grenoble, France.</t>
  </si>
  <si>
    <t>xxx@cea.fr</t>
  </si>
  <si>
    <t>ANR [ANR-08-PANH-008, ANR-11-LABX-0003-01]; FCH Joint Undertaking (Nano-Cat project) [325239]; Berlin cluster of excellence on Unifying Concepts in Catalysis (UniCat)</t>
  </si>
  <si>
    <t>Heiliger, E; Osmanagic, A; Haase, H; Golenhofen, N; Grabrucker, AM; Weth, A; Baumgartner, W</t>
  </si>
  <si>
    <t>N-cadherin-mediated cell adhesion is regulated by extracellular Zn2+</t>
  </si>
  <si>
    <t>10.1039/c4mt00300d</t>
  </si>
  <si>
    <t>METALLOMICS</t>
  </si>
  <si>
    <t>1756-5901</t>
  </si>
  <si>
    <t>1756-591X</t>
  </si>
  <si>
    <t>[Heiliger, E.; Osmanagic, A.; Baumgartner, W.] Rhein Westfal TH Aachen, Dept Cellular Neurobion, D-52074 Aachen, Germany; [Haase, H.] Rhein Westfal TH Aachen, Inst Immunol, D-52074 Aachen, Germany; [Haase, H.] Berlin Inst Technol, Dept Food Chem &amp; Toxicol, D-13355 Berlin, Germany; [Golenhofen, N.; Grabrucker, A. M.] Univ Ulm, Inst Anat &amp; Cell Biol, D-89069 Ulm, Germany; [Grabrucker, A. M.] Neuroctr Ulm Univ, Dept Neurol, WG Mol Anal Synaptopathies, Ulm, Germany; [Weth, A.; Baumgartner, W.] Johannes Kepler Univ Linz, Inst Biomed Mechatron, Linz, Austria</t>
  </si>
  <si>
    <t>Baumgartner, W (reprint author), Rhein Westfal TH Aachen, Dept Cellular Neurobion, Helmertweg 3, D-52074 Aachen, Germany.</t>
  </si>
  <si>
    <t>Deutsche Forschungsgemeinschaft [BA 2272/10-1]; COMET K2 Austrian Center of Competence in Mechatronics (ACCM/LCM)</t>
  </si>
  <si>
    <t>Richter, F; Scheib, US; Mehlhorn, J; Schubert, R; Wietek, J; Gernetzki, O; Hegemann, P; Mathes, T; Moglich, A</t>
  </si>
  <si>
    <t>Upgrading a microplate reader for photobiology and all-optical experiments</t>
  </si>
  <si>
    <t>10.1039/c4pp00361f</t>
  </si>
  <si>
    <t>PHOTOCHEMICAL &amp; PHOTOBIOLOGICAL SCIENCES</t>
  </si>
  <si>
    <t>1474-905X</t>
  </si>
  <si>
    <t>1474-9092</t>
  </si>
  <si>
    <t>[Richter, Florian; Scheib, Ulrike S.; Mehlhorn, Jennifer; Schubert, Roman; Wietek, Jonas; Gernetzki, Oliver; Hegemann, Peter; Mathes, Tilo; Moeglich, Andreas] Humboldt Univ, Inst Biol, D-10099 Berlin, Germany; [Mathes, Tilo] Vrije Univ Amsterdam, Dept Phys, Fac Sci, Amsterdam, Netherlands</t>
  </si>
  <si>
    <t>Richter, F (reprint author), Humboldt Univ, Inst Biol, D-10099 Berlin, Germany.</t>
  </si>
  <si>
    <t>Biochemistry &amp; Molecular Biology; Biophysics; Chemistry</t>
  </si>
  <si>
    <t>Alexander-von-Humboldt Foundation; Einstein Foundation [IPF-2012-148]; Deutsche Forschungsgemeinschaft [RI2468/1-1, HE3824/24-1]; Leibniz Graduate School of Molecular Biophysics</t>
  </si>
  <si>
    <t>Hackbarth, S; Roder, B</t>
  </si>
  <si>
    <t>Singlet oxygen luminescence kinetics in a heterogeneous environment - identification of the photosensitizer localization in small unilamellar vesicles</t>
  </si>
  <si>
    <t>10.1039/c4pp00229f</t>
  </si>
  <si>
    <t>[Hackbarth, S.; Roeder, B.] Humboldt Univ, Inst Phys, D-12489 Berlin, Germany</t>
  </si>
  <si>
    <t>Hackbarth, S (reprint author), Humboldt Univ, Inst Phys, Newtonstr 15, D-12489 Berlin, Germany.</t>
  </si>
  <si>
    <t>Adeli, M; Namazi, H; Du, F; Honzke, S; Hedtrich, S; Keilitz, J; Haag, R</t>
  </si>
  <si>
    <t>Synthesis of multiarm star copolymers based on polyglycerol cores with polylactide arms and their application as nanocarriers</t>
  </si>
  <si>
    <t>10.1039/c4ra14619k</t>
  </si>
  <si>
    <t>[Adeli, M.; Du, F.; Keilitz, J.; Haag, R.] Free Univ Berlin, Inst Chem &amp; Biochem, D-14195 Berlin, Germany; [Adeli, M.] Lorestan Univ, Fac Sci, Dept Chem, Khorramabad, Iran; [Namazi, H.] Univ Tabriz, Fac Chem, Lab Dendrimers &amp; Biopolymers, Tabriz, Iran; [Hoenzke, S.; Hedtrich, S.] Free Univ Berlin, Inst Pharm Pharmacol &amp; Toxicol, D-14195 Berlin, Germany</t>
  </si>
  <si>
    <t>BMBF (IGST project);  [SFB 1112]</t>
  </si>
  <si>
    <t>Biglione, C; Sousa-Herves, A; Menger, M; Wedepohl, S; Calderon, M; Strumia, MC</t>
  </si>
  <si>
    <t>Facile ultrasonication approach for the efficient synthesis of ethylene glycol-based thermoresponsive nanogels</t>
  </si>
  <si>
    <t>10.1039/c4ra15784b</t>
  </si>
  <si>
    <t>[Biglione, Catalina; Strumia, Miriam C.] Univ Nacl Cordoba, Fac Ciencias Quim, LAMAP Lab Mat Polimer, IMBIV CONICET,Dept Quim Organ, RA-5000 Cordoba, Argentina; [Sousa-Herves, Ana; Menger, Martina; Wedepohl, Stefanie; Calderon, Marcelo] Free Univ Berlin, Inst Chem &amp; Biochem, D-14195 Berlin, Germany</t>
  </si>
  <si>
    <t>Strumia, MC (reprint author), Univ Nacl Cordoba, Fac Ciencias Quim, LAMAP Lab Mat Polimer, IMBIV CONICET,Dept Quim Organ, X5000HUA, RA-5000 Cordoba, Argentina.</t>
  </si>
  <si>
    <t>xxx@fu-berlin.de; xxx@fcq.unc.edu.ar</t>
  </si>
  <si>
    <t>CONICET; SECyT-UNC; FONCYT; Helmholtz Virtual Institute "Multifunctional Biomaterials for Medicine"; NanoMatFutur award [13N12561]; BMBF-Mincyt; Conicet-DFG; Marie Curie Intra-European Fellowship [302717];  [SFB1112]</t>
  </si>
  <si>
    <t>He, ZF; Jiang, W; Schalley, CA</t>
  </si>
  <si>
    <t>Integrative self-sorting: a versatile strategy for the construction of complex supramolecular architecture</t>
  </si>
  <si>
    <t>10.1039/c4cs00305e</t>
  </si>
  <si>
    <t>[He, Zhenfeng; Jiang, Wei] South Univ Sci &amp; Technol China, Dept Chem, Shenzhen 518055, Peoples R China; [Schalley, Christoph A.] Free Univ Berlin, Inst Chem &amp; Biochem, D-14195 Berlin, Germany</t>
  </si>
  <si>
    <t>Jiang, W (reprint author), South Univ Sci &amp; Technol China, Dept Chem, Xueyuan Blvd 1088, Shenzhen 518055, Peoples R China.</t>
  </si>
  <si>
    <t>xxx@sustc.edu.cn; xxx@schalley-lab.de</t>
  </si>
  <si>
    <t>Deutsche Forschungsgemeinschaft [SFB 765]; South University of Science and Technology of China (SUSTC)</t>
  </si>
  <si>
    <t>Kettemann, F; Wuithschick, M; Caputo, G; Kraehnert, R; Pinna, N; Rademann, K; Polte, J</t>
  </si>
  <si>
    <t>Reliable palladium nanoparticle syntheses in aqueous solution: the importance of understanding precursor chemistry and growth mechanism</t>
  </si>
  <si>
    <t>10.1039/c4ce01025f</t>
  </si>
  <si>
    <t>[Kettemann, Frieder; Wuithschick, Maria; Caputo, Gianvito; Pinna, Nicola; Rademann, Klaus; Polte, Joerg] Humboldt Univ, Dept Chem, D-12489 Berlin, Germany; [Kraehnert, Ralph] Tech Univ Berlin, D-10623 Berlin, Germany</t>
  </si>
  <si>
    <t>Kettemann, F (reprint author), Humboldt Univ, Dept Chem, Brook Taylor Str 2, D-12489 Berlin, Germany.</t>
  </si>
  <si>
    <t>Deutsche Forschungsgemeinschaft [PO 1744/1-1]; IMPRS "Functional Interfaces in Physics and Chemistry"; Fonds der Chemischen Industrie; BMBF funding (ELYKAT) [FKZ 03EK3009]</t>
  </si>
  <si>
    <t>Brummelhuis, NT</t>
  </si>
  <si>
    <t>Controlling monomer-sequence using supramolecular templates</t>
  </si>
  <si>
    <t>10.1039/c4py01522c</t>
  </si>
  <si>
    <t>Brummelhuis, NT (reprint author), Humboldt Univ, Dept Chem, Brook Taylor Str 2, D-12489 Berlin, Germany.</t>
  </si>
  <si>
    <t>Chemical Industry Fund (FCI Liebig-fellowship); German Research Foundation (DFG) [BR 4363/3-1]</t>
  </si>
  <si>
    <t>Riahi, K; Kriegler, E; Johnson, N; Bertram, C; den Elzen, M; Eom, J; Schaeffer, M; Edmonds, J; Isaac, M; Krey, V; Longden, T; Luderer, G; Mejean, A; McCollum, DL; Mima, S; Turton, H; van Vuuren, DP; W</t>
  </si>
  <si>
    <t>Locked into Copenhagen pledges - Implications of short-term emission targets for the cost and feasibility of long-term climate goals</t>
  </si>
  <si>
    <t>10.1016/j.techfore.2013.09.016</t>
  </si>
  <si>
    <t>TECHNOLOGICAL FORECASTING AND SOCIAL CHANGE</t>
  </si>
  <si>
    <t>0040-1625</t>
  </si>
  <si>
    <t>1873-5509</t>
  </si>
  <si>
    <t>[Riahi, Keywan; Krey, Volker; McCollum, David L.] Int Inst Appl Syst Anal, Energy Program, A-2361 Laxenburg, Austria; [Johnson, Nils] Int Inst Appl Syst Anal, A-2361 Laxenburg, Austria; [Riahi, Keywan] Graz Univ Technol, A-8010 Graz, Austria; [Kriegler, Elmar; Luderer, Gunnar; Edenhofer, Ottmar] Potsdam Inst Climate Impact Res PIK, Potsdam, Germany; [den Elzen, Michel; Isaac, Morna; van Vuuren, Detlef P.] PBL Netherlands Environm Assessment Agcy, Utrecht, Netherlands; [Eom, Jiyong; Edmonds, Jae] Pacific NW Natl Lab, Joint Global Change Res Inst, College Pk, MD USA; [Schaeffer, Michiel] Climate Analyt, Berlin, Germany; [Longden, Thomas; Bosetti, Valentina] FEEM, Milan, Italy; [Mejean, Aurelie; Hamdi-Cherif, Meriem] CIRED, Nogent Sur Marne, France; [Mima, Silvana; Criqui, Patrick] IEPE, Grenoble, France; [Turton, Hal] Paul Scherrer Inst, Energy Econ Grp, Villigen, Switzerland; [van Vuuren, Detlef P.] Univ Utrecht, Dept Geosci, Utrecht, Netherlands; [Wada, Kenichi] Res Inst Innovat Technol Earth RITE, Syst Anal Grp, Kyoto, Japan; [Capros, Pantelis] NTUA, Dept Elect &amp; Comp Engn, E3M Lab ICCS Lab, Athens, Greece; [Kainuma, Mikiko] NIES, Tsukuba, Ibaraki, Japan; [Bosetti, Valentina] Bocconi Univ, Dept Econ, Milan, Italy; [Edenhofer, Ottmar] Tech Univ Berlin, Berlin, Germany; [Edenhofer, Ottmar] Mercator Res Inst Global Commons &amp; Climate Change, Berlin, Germany; [Bertram, Christoph] Potsdam Inst Climate Impact Res PIK, Global Energy Syst Res Grp, Potsdam, Germany</t>
  </si>
  <si>
    <t>Riahi, K (reprint author), Int Inst Appl Syst Anal, Schlosspl 1, A-2361 Laxenburg, Austria.</t>
  </si>
  <si>
    <t>xxx@iiasa.ac.at</t>
  </si>
  <si>
    <t>Business &amp; Economics; Public Administration</t>
  </si>
  <si>
    <t xml:space="preserve">Kriegler, E; Riahi, K; Bauer, N; Schwanitz, VJ; Petermann, N; Bosetti, V; Marcucci, A; Otto, S; Paroussos, L; Rao, S; Curras, TA; Ashina, S; Bollen, J; Eom, J; Hamdi-Cherif, M; Longden, T; Kitous, A; </t>
  </si>
  <si>
    <t>Making or breaking climate targets: The AMPERE study on staged accession scenarios for climate policy</t>
  </si>
  <si>
    <t>10.1016/j.techfore.2013.09.021</t>
  </si>
  <si>
    <t>[Kriegler, Elmar; Bauer, Nico; Schwanitz, Valeria Jana; Petermann, Nils; Curras, Tabare Arroyo; Edenhofer, Ottmar] Potsdam Inst Climate Impact Res, Potsdam, Germany; [Riahi, Keywan] Int Inst Appl Syst Anal, Energy Program, A-2361 Laxenburg, Austria; [Rao, Shilpa] Int Inst Appl Syst Anal, A-2361 Laxenburg, Austria; [Bosetti, Valentina] Fdn Eni Enrico Mattei, Sustainable Dev Programme, Milan, Italy; [Longden, Thomas] Fdn Eni Enrico Mattei, Milan, Italy; [Marcucci, Adriana] Paul Scherrer Inst, Safety &amp; Environm Technol Grp, Villigen, Switzerland; [Marcucci, Adriana] Paul Scherrer Inst, Energy Econ Grp, Villigen, Switzerland; [Marcucci, Adriana] Swiss Fed Inst Technol, Zurich, Switzerland; [Otto, Sander] Univ Utrecht, Copernicus Inst Sustainable Dev, Global Change Modeling Team, Utrecht, Netherlands; [van Vuuren, Detlef P.] Univ Utrecht, Copernicus Inst Sustainable Dev, Utrecht, Netherlands; [Paroussos, Leonidas; Capros, Pantelis] Inst Commun &amp; Comp Syst, Athens, Greece; [Ashina, Shuichi] Natl Inst Environm Studies, Ctr Social &amp; Environm Syst Res, Tsukuba, Ibaraki, Japan; [Bollen, Johannes] CPB Netherlands Bur Econ Policy Anal, The Hague, Netherlands; [Eom, Jiyong] Pacific NW Natl Lab, Joint Global Change Res Inst, College Pk, MD USA; [Hamdi-Cherif, Meriem; Mejean, Aurelie] Ctr Int Rech Environm &amp; Dev, Paris, France; [Kitous, Alban] European Commiss Joint Res Ctr, Seville, Spain; [Sano, Fuminori] Res Inst Innovat Technol Earth, Kizugawa, Japan; [Wada, Kenichi] Res Inst Innovat Technol Earth, Syst Anal Grp, Kizugawa, Japan; [Schaeffer, Michiel] Climate Analyt, Berlin, Germany; [van Vuuren, Detlef P.] PBL Netherlands Environm Assessment Agcy, Bilthoven, Netherlands; [Edenhofer, Ottmar] Tech Univ Berlin, Berlin, Germany; [Edenhofer, Ottmar] Mercator Res Inst Global Commons &amp; Climate Change, Berlin, Germany</t>
  </si>
  <si>
    <t>Kriegler, E (reprint author), Potsdam Inst Climate Impact Res PIK, Telegraphenberg A31, D-14473 Potsdam, Germany.</t>
  </si>
  <si>
    <t>xxx@pik-potsdam.de</t>
  </si>
  <si>
    <t>Lauterbach, L; Wang, HX; Horch, M; Gee, LB; Yoda, Y; Tanaka, Y; Zebger, I; Lenz, O; Cramer, SP</t>
  </si>
  <si>
    <t>Nuclear resonance vibrational spectroscopy reveals the FeS cluster composition and active site vibrational properties of an O-2-tolerant NAD(+)-reducing [NiFe] hydrogenase</t>
  </si>
  <si>
    <t>10.1039/c4sc02982h</t>
  </si>
  <si>
    <t>[Lauterbach, Lars; Horch, Marius; Zebger, Ingo; Lenz, Oliver] Tech Univ Berlin, Inst Chem, D-10623 Berlin, Germany; [Lauterbach, Lars; Wang, Hongxin; Gee, Leland B.; Cramer, Stephen P.] Univ Calif Davis, Dept Chem, Davis, CA 95616 USA; [Wang, Hongxin; Tanaka, Yoshihito; Cramer, Stephen P.] Univ Calif Berkeley, Lawrence Berkeley Natl Lab, Phys Biosci Div, Berkeley, CA 94720 USA; [Yoda, Yoshitaka] JASRI, Mikazuki, Hyogo 6795198, Japan; [Tanaka, Yoshihito] RIKEN, Mikazuki, Hyogo 6795198, Japan</t>
  </si>
  <si>
    <t>Lauterbach, L (reprint author), Tech Univ Berlin, Inst Chem, Str 17 Juni 135, D-10623 Berlin, Germany.</t>
  </si>
  <si>
    <t>xxx@tu-berlin.de; xxx@lbl.gov</t>
  </si>
  <si>
    <t>Deutsche Forschungsgemeinschaft (DFG, Cluster of Excellence UniCat); National Institutes of Health [GM-65440]</t>
  </si>
  <si>
    <t>Kraehnert, R; Ortel, E; Paul, B; Eckhardt, B; Kanis, M; Liu, R; Antoniou, A</t>
  </si>
  <si>
    <t>Electrochemically dealloyed platinum with hierarchical pore structure as highly active catalytic coating</t>
  </si>
  <si>
    <t>10.1039/c4cy00851k</t>
  </si>
  <si>
    <t>[Kraehnert, Ralph; Ortel, Erik; Paul, Benjamin; Eckhardt, Bjoern] Tech Univ Berlin, Dept Chem, D-10623 Berlin, Germany; [Kanis, Michael] Helmholtz Zentrum Berlin Mat &amp; Energie GmbH, Inst Solar Fuels, D-14109 Berlin, Germany; [Liu, Ran; Antoniou, Antonia] Georgia Inst Technol, Woodruff Sch Mech Engn, Atlanta, GA 30332 USA</t>
  </si>
  <si>
    <t>Kraehnert, R (reprint author), Tech Univ Berlin, Dept Chem, D-10623 Berlin, Germany.</t>
  </si>
  <si>
    <t>xxx@tu-berlin.de; xxx@me.gatech.edu</t>
  </si>
  <si>
    <t>BMBF [FKZ 03EK3009]; Einstein Stiftung Berlin [EJF-2011-95]; German Cluster of Excellence in Catalysis (UNICAT) - German National Science Foundation (DFG); National Science Foundation [CMMI-1351705]</t>
  </si>
  <si>
    <t>Lukowiak, MC; Ziem, B; Achazi, K; Gunkel-Grabole, G; Popeney, CS; Thota, BNS; Bottcher, C; Krueger, A; Guan, ZB; Haag, R</t>
  </si>
  <si>
    <t>Carbon-based cores with polyglycerol shells - the importance of core flexibility for encapsulation of hydrophobic guests</t>
  </si>
  <si>
    <t>10.1039/c4tb01858c</t>
  </si>
  <si>
    <t>[Lukowiak, Maike C.; Ziem, Benjamin; Achazi, Katharina; Gunkel-Grabole, Gesine; Popeney, Chris S.; Thota, Bala N. S.; Boettcher, Christoph; Haag, Rainer] Free Univ Berlin, Inst Chem &amp; Biochem, D-14195 Berlin, Germany; [Krueger, Anke] Univ Wurzburg, Inst Organ Chem, D-97074 Wurzburg, Germany; [Guan, Zhibin] Univ Calif Irvine, Dept Chem, Irvine, CA 92697 USA</t>
  </si>
  <si>
    <t>U.S. National Science Foundation [CHE-0723497]; Deutsche Forschungsgemeinschaft [DFG HA 2549/10-1, SFB 1112]</t>
  </si>
  <si>
    <t>Wu, CZ; Boettcher, C; Haag, R</t>
  </si>
  <si>
    <t>Enzymatically crosslinked dendritic polyglycerol nanogels for encapsulation of catalytically active proteins</t>
  </si>
  <si>
    <t>10.1039/c4sm01746c</t>
  </si>
  <si>
    <t>[Wu, Changzhu; Haag, Rainer] Free Univ Berlin, Inst Chem &amp; Biochem, D-14195 Berlin, Germany; [Boettcher, Christoph] Free Univ Berlin, Inst Chem &amp; Biochem, Forschungszentrum Elektronenmikroskopie, D-14195 Berlin, Germany</t>
  </si>
  <si>
    <t>BMBF IGCST project; DFG (Core-Facility BioSupraMol); Cluster of Excellence "Unifying Concepts in Catalysis" (UniCat)</t>
  </si>
  <si>
    <t>Merseburger, AS; Scher, HI; Bellmunt, J; Miller, K; Mulders, PFA; Stenzl, A; Sternberg, CN; Fizazi, K; Hirmand, M; Franks, B; Haas, GP; de Bono, J; de Wit, R</t>
  </si>
  <si>
    <t>Enzalutamide in European and North American men participating in the AFFIRM trial</t>
  </si>
  <si>
    <t>10.1111/bju.12898</t>
  </si>
  <si>
    <t>BJU INTERNATIONAL</t>
  </si>
  <si>
    <t>1464-4096</t>
  </si>
  <si>
    <t>1464-410X</t>
  </si>
  <si>
    <t>[Merseburger, Axel S.] Hannover Med Sch, D-30623 Hannover, Germany; [Miller, Kurt] Charite, D-13353 Berlin, Germany; [Stenzl, Arnulf] Univ Klinikum Tubingen, Tubingen, Germany; [Scher, Howard I.] Mem Sloan Kettering Canc Ctr, New York, NY 10021 USA; [Bellmunt, Joaquim] Harvard Univ, Sch Med, Dana Farber Canc Inst, Boston, MA 02115 USA; [Hirmand, Mohammad] Medivation Inc, San Francisco, CA USA; [Franks, Billy; Haas, Gabriel P.] Astellas Sci &amp; Med Affairs Inc, Northbrook, IL USA; [Mulders, Peter F. A.] Radboud Univ Nijmegen, Med Ctr, NL-6525 ED Nijmegen, Netherlands; [de Wit, Ronald] Erasmus Univ, Med Ctr, Rotterdam, Netherlands; [Sternberg, Cora N.] San Camillo Forlanini Hosp, Rome, Italy; [Fizazi, Karim] Univ Paris Sud, Inst Gustave Roussy, Villejuif, France; [de Bono, Johann] Inst Canc Res, Sutton, Surrey, England; [de Bono, Johann] Royal Marsden NHS Fdn Trust, Sutton, Surrey, England</t>
  </si>
  <si>
    <t>Merseburger, AS (reprint author), Hannover Med Sch MHH, Dept Urol &amp; Urol Oncol, Carl Neuberg Str 1, D-30625 Hannover, Germany.</t>
  </si>
  <si>
    <t>xxx@mh-hannover.de</t>
  </si>
  <si>
    <t>Astellas Pharma, Inc; Medivation, Inc.</t>
  </si>
  <si>
    <t>Fischer, F; Scholz, G; Batzdorf, L; Wilke, M; Emmerling, F</t>
  </si>
  <si>
    <t>Synthesis, structure determination, and formation of a theobromine : oxalic acid 2: 1 cocrystal</t>
  </si>
  <si>
    <t>10.1039/c4ce02066a</t>
  </si>
  <si>
    <t>[Fischer, Franziska; Batzdorf, Lisa; Wilke, Manuel; Emmerling, Franziska] BAM Fed Inst Mat Res &amp; Testing, D-12489 Berlin, Germany; [Fischer, Franziska; Scholz, Gudrun; Batzdorf, Lisa; Wilke, Manuel] Humboldt Univ, Dept Chem, D-12489 Berlin, Germany</t>
  </si>
  <si>
    <t>Fischer, F (reprint author), BAM Fed Inst Mat Res &amp; Testing, Richard Willstaetter Str 11, D-12489 Berlin, Germany.</t>
  </si>
  <si>
    <t>Qi, ZH; Heinrich, T; Moorthy, S; Schalley, CA</t>
  </si>
  <si>
    <t>Gas-phase chemistry of molecular containers</t>
  </si>
  <si>
    <t>10.1039/c4cs00167b</t>
  </si>
  <si>
    <t>[Qi, Zhenhui; Heinrich, Thomas; Moorthy, Suresh; Schalley, Christoph A.] Free Univ Berlin, Inst Chem &amp; Biochem, D-14195 Berlin, Germany</t>
  </si>
  <si>
    <t>Schalley, CA (reprint author), Free Univ Berlin, Inst Chem &amp; Biochem, Takustr 3, D-14195 Berlin, Germany.</t>
  </si>
  <si>
    <t>xxx@schalley-lab.de</t>
  </si>
  <si>
    <t>Jolles, JW; Fleetwood-Wilson, A; Nakayama, S; Stumpe, MC; Johnstone, RA; Manica, A</t>
  </si>
  <si>
    <t>The role of social attraction and its link with boldness in the collective movements of three-spined sticklebacks</t>
  </si>
  <si>
    <t>10.1016/j.anbehav.2014.11.004</t>
  </si>
  <si>
    <t>ANIMAL BEHAVIOUR</t>
  </si>
  <si>
    <t>0003-3472</t>
  </si>
  <si>
    <t>1095-8282</t>
  </si>
  <si>
    <t>[Jolles, Jolle W.; Fleetwood-Wilson, Adeline; Nakayama, Shinnosuke; Johnstone, Rufus A.; Manica, Andrea] Univ Cambridge, Dept Zool, Cambridge CB2 3EJ, England; [Nakayama, Shinnosuke] Leibniz Inst Freshwater Ecol &amp; Inland Fisheries, Dept Biol &amp; Ecol Fishes, Berlin, Germany; [Nakayama, Shinnosuke] Humboldt Univ, Albrecht Daniel Thaer Inst Agr &amp; Hort, D-10099 Berlin, Germany; [Stumpe, Martin C.] AnTracks Comp Vis Syst, Mountain View, CA USA</t>
  </si>
  <si>
    <t>Jolles, JW (reprint author), Univ Cambridge, Dept Zool, Downing St, Cambridge CB2 3EJ, England.</t>
  </si>
  <si>
    <t>Behavioral Sciences; Zoology</t>
  </si>
  <si>
    <t>BBSRC scholarship; Humboldt-Universitat zu Berlin Postdoc Fellowship</t>
  </si>
  <si>
    <t>Maity, R; van der Meer, M; Sarkar, B</t>
  </si>
  <si>
    <t>Redox-active multinuclear Pd(II) complexes with bis- and tris-mesoionic carbenes</t>
  </si>
  <si>
    <t>10.1039/c4dt03239j</t>
  </si>
  <si>
    <t>[Maity, Ramananda; van der Meer, Margarethe; Sarkar, Biprajit] Free Univ Berlin, Inst Chem &amp; Biochem, D-14195 Berlin, Germany</t>
  </si>
  <si>
    <t>Fonds der Chemischen Industrie (FCI); Freie Universitat Berlin</t>
  </si>
  <si>
    <t>Blom, B; Klatt, G; Gallego, D; Tan, GW; Driess, M</t>
  </si>
  <si>
    <t>Unprecedented silicon(II)-&gt; calcium complexes with N-heterocyclic silylenes</t>
  </si>
  <si>
    <t>10.1039/c4dt03148b</t>
  </si>
  <si>
    <t>[Blom, Burgert; Gallego, Daniel; Tan, Gengwen; Driess, Matthias] Tech Univ Berlin, Dept Chem Metalorgan &amp; Inorgan Mat, D-10623 Berlin, Germany; [Klatt, Guenter] Heidelberg Univ, Inst Phys Chem, D-69120 Heidelberg, Germany</t>
  </si>
  <si>
    <t>Blom, B (reprint author), Tech Univ Berlin, Dept Chem Metalorgan &amp; Inorgan Mat, Sekr C2,Str 17 Juni 135, D-10623 Berlin, Germany.</t>
  </si>
  <si>
    <t>Unicat cluster of excellence</t>
  </si>
  <si>
    <t>Hohloch, S; Kaiser, S; Duecker, FL; Bolje, A; Maity, R; Kosmrlj, J; Sarkar, B</t>
  </si>
  <si>
    <t>Catalytic oxygenation of sp3 "C-H" bonds with Ir(III) complexes of chelating triazoles and mesoionic carbenes</t>
  </si>
  <si>
    <t>10.1039/c4dt02879a</t>
  </si>
  <si>
    <t>[Hohloch, Stephan; Kaiser, Selina; Duecker, Fenja Leena; Maity, Ramananda; Sarkar, Biprajit] Free Univ Berlin, Inst Chem &amp; Biochem, D-14195 Berlin, Germany; [Bolje, Aljosa; Kosmrlj, Janez] Univ Ljubljana, Fac Chem &amp; Chem Technol, SI-1000 Ljubljana, Slovenia</t>
  </si>
  <si>
    <t>Fonds der Chemischen Industrie (FCI); Freie Universitat Berlin; Ministry of Education, Science and Sport, Republic of Slovenia; Slovenian Research Agency [P1-0230]; Slovene Human Resources Development and Scholarship Fund, Public Call for Scholarships or Grants for the Research Cooperation of Doctoral Students Abroad [11012-16/2013]</t>
  </si>
  <si>
    <t>Han, BH; Carlton, CE; Kongkanand, A; Kukreja, RS; Theobald, BR; Gan, L; O'Malley, R; Strasser, P; Wagner, FT; Shao-Horn, Y</t>
  </si>
  <si>
    <t>Record activity and stability of dealloyed bimetallic catalysts for proton exchange membrane fuel cells</t>
  </si>
  <si>
    <t>10.1039/c4ee02144d</t>
  </si>
  <si>
    <t>ENERGY &amp; ENVIRONMENTAL SCIENCE</t>
  </si>
  <si>
    <t>1754-5692</t>
  </si>
  <si>
    <t>1754-5706</t>
  </si>
  <si>
    <t>[Han, Binghong; Carlton, Christopher E.; Shao-Horn, Yang] MIT, Dept Mat Sci &amp; Engn, Cambridge, MA 02139 USA; [Shao-Horn, Yang] MIT, Dept Mech Engn, Cambridge, MA 02139 USA; [Han, Binghong; Carlton, Christopher E.; Shao-Horn, Yang] MIT, Electrochem Energy Lab, Cambridge, MA 02139 USA; [Kongkanand, Anusorn; Kukreja, Ratandeep S.; Wagner, Frederick T.] Gen Motors Powertrain, Electrochem Energy Res Lab, Honeoye Falls, NY 14472 USA; [Theobald, Brian R.; O'Malley, Rachel] Johnson Matthey Technol Ctr, Reading RG4 9NH, Berks, England; [Gan, Lin; Strasser, Peter] Tech Univ Berlin, Dept Chem, Div Chem Engn, Catalysis &amp; Mat Sci Lab, D-10623 Berlin, Germany</t>
  </si>
  <si>
    <t>Han, BH (reprint author), MIT, Dept Mat Sci &amp; Engn, Cambridge, MA 02139 USA.</t>
  </si>
  <si>
    <t>xxx@gm.com; xxx@tu-berlin.de; xxx@mit.edu</t>
  </si>
  <si>
    <t>Chemistry; Energy &amp; Fuels; Engineering; Environmental Sciences &amp; Ecology</t>
  </si>
  <si>
    <t>U.S. Department of Energy, Office of Energy Efficiency and Renewable Energy [DE-EE0000458]; MRSEC Program of the National Science Foundation [DMR 08-019762]; German National Science Foundation (Deutsche Forschungsgemeinschaft) [STR 596/5-1]</t>
  </si>
  <si>
    <t>Losensky, L; Chiantia, S; Holland, G; Laue, M; Petran, A; Liebscher, J; Arbuzova, A</t>
  </si>
  <si>
    <t>Self-assembly of a cholesteryl-modified nucleoside into tubular structures from giant unilamellar vesicles</t>
  </si>
  <si>
    <t>10.1039/c4ra11289j</t>
  </si>
  <si>
    <t>[Losensky, Luisa; Chiantia, Salvatore; Arbuzova, Anna] Humboldt Univ, Inst Biol, D-10115 Berlin, Germany; [Holland, Gudrun; Laue, Michael] Robert Koch Inst, D-13353 Berlin, Germany; [Petran, Anca; Liebscher, Juergen] Natl Inst Res &amp; Dev Isotop &amp; Mol Technol, RO-400293 Cluj Napoca, Romania</t>
  </si>
  <si>
    <t>Deutsche Forschungsgemeinschaft, DFG [AR 783/1-1]</t>
  </si>
  <si>
    <t>Mallow, O; Khanfar, MA; Malischewski, M; Finke, P; Hesse, M; Lork, E; Augenstein, T; Breher, F; Harmer, JR; Vasilieva, NV; Zibarev, A; Bogomyakov, AS; Seppelt, K; Beckmann, J</t>
  </si>
  <si>
    <t>Diaryldichalcogenide radical cations</t>
  </si>
  <si>
    <t>10.1039/c4sc02964j</t>
  </si>
  <si>
    <t>[Mallow, Ole; Finke, Pamela; Hesse, Malte; Lork, Enno; Beckmann, Jens] Univ Bremen, Inst Anorgan Chem, D-28359 Bremen, Germany; [Khanfar, Monther A.; Malischewski, Moritz; Seppelt, Konrad] Free Univ Berlin, Inst Chem &amp; Biochem, D-14195 Berlin, Germany; [Khanfar, Monther A.] Univ Jordan, Dept Chem, Amman 11942, Jordan; [Augenstein, Timo; Breher, Frank] Karlsruhe Inst Technol, Inst Anorgan Chem, D-76131 Karlsruhe, Germany; [Harmer, Jeffrey R.] Univ Queensland, Ctr Adv Imaging, St Lucia, Qld 4072, Australia; [Vasilieva, Nadezhda V.; Zibarev, Andrey] Russian Acad Sci, Inst Organ Chem, Novosibirsk 630090, Russia; [Zibarev, Andrey] Novosibirsk State Univ, Natl Res Univ, Dept Phys, Novosibirsk 630090, Russia; [Bogomyakov, Artem S.] Russian Acad Sci, Int Tomog Ctr, Novosibirsk 630090, Russia</t>
  </si>
  <si>
    <t>Beckmann, J (reprint author), Univ Bremen, Inst Anorgan Chem, Leobener Str, D-28359 Bremen, Germany.</t>
  </si>
  <si>
    <t>xxx@uni-bremen.de</t>
  </si>
  <si>
    <t>Deutsche Forschungsgemeinschaft (DFG); ARC [FT120100421]; Fonds der Chemischen Industrie (VCI)</t>
  </si>
  <si>
    <t>Kern, A; Seitz, O</t>
  </si>
  <si>
    <t>Template-directed ligation on repetitive DNA sequences: a chemical method to probe the length of Huntington DNA</t>
  </si>
  <si>
    <t>10.1039/c4sc01974a</t>
  </si>
  <si>
    <t>[Kern, Anika; Seitz, Oliver] Humboldt Univ, Inst Chem, D-12489 Berlin, Germany</t>
  </si>
  <si>
    <t>Seitz, O (reprint author), Humboldt Univ, Inst Chem, Brook Taylor Str 2, D-12489 Berlin, Germany.</t>
  </si>
  <si>
    <t>Deutsche Forschungsgesellschaft (DFG)</t>
  </si>
  <si>
    <t>Vezirov, TA; Gerloff, S; Klapp, SHL</t>
  </si>
  <si>
    <t>Manipulating shear-induced non-equilibrium transitions in colloidal films by feedback control</t>
  </si>
  <si>
    <t>10.1039/c4sm01414f</t>
  </si>
  <si>
    <t>[Vezirov, Tarlan A.; Gerloff, Sascha; Klapp, Sabine H. L.] Tech Univ Berlin, Inst Theoret Phys, D-10623 Berlin, Germany</t>
  </si>
  <si>
    <t>Vezirov, TA (reprint author), Tech Univ Berlin, Inst Theoret Phys, Hardenbergstr 36, D-10623 Berlin, Germany.</t>
  </si>
  <si>
    <t>Deutsche Forschungsgemeinschaft [SFB 910, B2]</t>
  </si>
  <si>
    <t>Saini, SS; Bindslev-Jensen, C; Maurer, M; Grob, JJ; Baskan, EB; Bradley, MS; Canvin, J; Rahmaoui, A; Georgiou, P; Alpan, O; Spector, S; Rosen, K</t>
  </si>
  <si>
    <t>Efficacy and Safety of Omalizumab in Patients with Chronic Idiopathic/Spontaneous Urticaria Who Remain Symptomatic on H-1 Antihistamines: A Randomized, Placebo-Controlled Study</t>
  </si>
  <si>
    <t>10.1038/jid.2014.306</t>
  </si>
  <si>
    <t>JOURNAL OF INVESTIGATIVE DERMATOLOGY</t>
  </si>
  <si>
    <t>0022-202X</t>
  </si>
  <si>
    <t>1523-1747</t>
  </si>
  <si>
    <t>[Saini, Sarbjit S.] Johns Hopkins Asthma &amp; Allergy Ctr, Baltimore, MD USA; [Bindslev-Jensen, Carsten] Odense Univ Hosp, Dept Dermatol, DK-5000 Odense C, Denmark; [Bindslev-Jensen, Carsten] Odense Univ Hosp, Allergy Ctr, DK-5000 Odense C, Denmark; [Maurer, Marcus] Charite Univ Med Berlin, Dept Dermatol &amp; Allergy, Berlin, Germany; [Grob, Jean-Jacques] Timone Hosp, Dept Dermatol, Marseille, France; [Grob, Jean-Jacques] Aix Marseille Univ, Marseille, France; [Baskan, Emel Bulbul] Uludag Univ, Dept Dermatol, Fac Med, Bursa, Turkey; [Bradley, Mary S.; Rahmaoui, Abdelkader; Rosen, Karin] Genentech Inc, San Francisco, CA 94080 USA; [Canvin, Janice; Georgiou, Panayiotis] Novartis Pharmaceut UK, Horsham, W Sussex, England; [Alpan, Oral] O&amp;O Alpan, Sect Immunopathogenesis, Fairfax, VA USA; [Spector, Sheldon] Calif Allergy &amp; Asthma Med Grp, Los Angeles, CA USA; [Spector, Sheldon] Univ Calif Los Angeles, Med Ctr, Los Angeles, CA 90024 USA</t>
  </si>
  <si>
    <t>Genentech, Inc., South San Francisco, CA; Novartis Pharma AG, Basel, Switzerland; Genentech, Inc.; Novartis Pharma AG</t>
  </si>
  <si>
    <t>Anders, S; Heussen, Y; Sprenger, A; Haynes, JD; Ethofer, T</t>
  </si>
  <si>
    <t>Social gating of sensory information during ongoing communication</t>
  </si>
  <si>
    <t>10.1016/j.neuroimage.2014.10.007</t>
  </si>
  <si>
    <t>[Anders, Silke; Heussen, Yana; Sprenger, Andreas] Med Univ Lubeck, Dept Neurol, D-23538 Lubeck, Germany; [Haynes, John-Dylan] Charite, Bernstein Ctr Computat Neurosci Berlin, D-13353 Berlin, Germany; [Ethofer, Thomas] Univ Tubingen, Dept Psychiat, Tubingen, Germany; [Ethofer, Thomas] Univ Tubingen, Dept Biomed Magnet Resonance, Tubingen, Germany</t>
  </si>
  <si>
    <t>Anders, S (reprint author), Med Univ Lubeck, Dept Neurol, Ratzeburger Alle 160, D-23538 Lubeck, Germany.</t>
  </si>
  <si>
    <t>xxx@neuro.uni-luebeck.de</t>
  </si>
  <si>
    <t>Bundesministerium fur Bildung und Forschung (Federal Ministry of Education and Research) [01GQ1105]; Deutsche Forschungsgemeinschaft (German Research Council) [AN 755/2-1 PAK 514]</t>
  </si>
  <si>
    <t>Moseley, RL; Shtyrov, Y; Mohr, B; Lombardo, MV; Baron-Cohen, S; Pulvermuller, F</t>
  </si>
  <si>
    <t>Lost for emotion words: What motor and limbic brain activity reveals about autism and semantic theory</t>
  </si>
  <si>
    <t>10.1016/j.neuroimage.2014.09.046</t>
  </si>
  <si>
    <t>[Moseley, Rachel L.; Shtyrov, Yury] MRC, Cognit &amp; Brain Sci Unit, Cambridge, England; [Moseley, Rachel L.; Lombardo, Michael V.; Baron-Cohen, Simon] Univ Cambridge, Dept Psychiat, Autism Res Ctr, Cambridge CB2 8AH, England; [Shtyrov, Yury] Aarhus Univ, Ctr Funct Integrat Neurosci, DK-8000 Aarhus C, Denmark; [Shtyrov, Yury] Higher Sch Econ, Fac Psychol, Ctr Cognit &amp; Decis Making, Moscow, Russia; [Mohr, Bettina] Charite, Dept Psychiat &amp; Psychotherapy, D-13353 Berlin, Germany; [Lombardo, Michael V.] Univ Cyprus, Dept Psychol, Nicosia, Cyprus; [Baron-Cohen, Simon] Cambridgeshire &amp; Peterborough NHS Fdn Trust, CLASS Clin, Cambridge, England; [Pulvermueller, Friedemann] Free Univ Berlin, Dept Philosophy &amp; Humanities, Brain Language Lab, Berlin, Germany; [Lombardo, Michael V.] Univ Cyprus, Ctr Appl Neurosci, Nicosia, Cyprus</t>
  </si>
  <si>
    <t>Moseley, RL (reprint author), Univ Cambridge, Dept Psychiat, Autism Res Ctr, Douglas House,18b Trumpington Rd, Cambridge CB2 8AH, England.</t>
  </si>
  <si>
    <t>xxx@cantab.net</t>
  </si>
  <si>
    <t>Medical Research Council (MRC) [MC_US_A060_0034, U1055.04.003.00001.01, MC_US_A060_0043, MC-A060-5PQ90]</t>
  </si>
  <si>
    <t>Persson, Pontus B.</t>
  </si>
  <si>
    <t>Use and misuse of a biomarker: contrast-medium-induced nephropathy and serum creatinine.</t>
  </si>
  <si>
    <t>10.1155/2013/801412</t>
  </si>
  <si>
    <t>Conference Papers in Science</t>
  </si>
  <si>
    <t>2356-6094</t>
  </si>
  <si>
    <t>Institute of Vegetative Physiology, Charite University Medicine Berlin, Berlin, Germany.</t>
  </si>
  <si>
    <t>Biochemical Methods</t>
  </si>
  <si>
    <t>Rottgen, R.; Kobi, S.; Grieser, C.; Streitparth, F.; Al-Abadi, H.; Duerr, A.; Faber, W.; Pratschke, J.; Neuhaus, P.; Hamm, B.; Ludemann, L.</t>
  </si>
  <si>
    <t>Assessing the malignancy of hepataocellular carcinoma in cirrhosis using the hepatocellular contrast agent Gd-EOB-DTPA and correlation with the cytometric DNA index.</t>
  </si>
  <si>
    <t>10.4236/ami.2013.31001</t>
  </si>
  <si>
    <t>Advances in Molecular Imaging</t>
  </si>
  <si>
    <t>2161-6752</t>
  </si>
  <si>
    <t>Klinik fuer Radiologie, Charite' Campus Virchow, Berlin, Germany.</t>
  </si>
  <si>
    <t>Radiation Biochemistry</t>
  </si>
  <si>
    <t>Moftah, Reham; Marzouk, Salah; El-Kaffash, Dalal; Varon, Raymonda; Bommer, Christiane; Karbasiyan, Mohsen; Neitzel, Heidemarie.</t>
  </si>
  <si>
    <t>QF-PCR as a molecular-based method for autosomal aneuploidies detection.</t>
  </si>
  <si>
    <t>10.4236/arsci.2013.13004</t>
  </si>
  <si>
    <t>Advances in Reproductive Sciences</t>
  </si>
  <si>
    <t>2330-0752</t>
  </si>
  <si>
    <t>Institut fuer Medizinische Genetik und Humangenetik, Charite-Universitaetsmedizin Berlin, Berlin, Germany.</t>
  </si>
  <si>
    <t>Biochemical Genetics</t>
  </si>
  <si>
    <t>Shadrin, Alexey A.; Grigoriev, Andrei; Parkhomchuk, Dmitri V.</t>
  </si>
  <si>
    <t>Positional information storage in sequence patterns.</t>
  </si>
  <si>
    <t>10.4236/cmb.2013.32003</t>
  </si>
  <si>
    <t>Computational Molecular Bioscience</t>
  </si>
  <si>
    <t>2165-3453</t>
  </si>
  <si>
    <t>Fachbereich Mathematik und Informatik, Freie Universitaet Berlin, Berlin, Germany.</t>
  </si>
  <si>
    <t>General Biochemistry</t>
  </si>
  <si>
    <t>Wszelaki, Natalia; Melzig, Matthias F.</t>
  </si>
  <si>
    <t>Additive protective effects of luteolin and pyruvate against 6-hydroxydopamine and 3-hydroxykynurenine induced neurotoxicity in SH-SY5Y cells.</t>
  </si>
  <si>
    <t>10.4236/pp.2013.44053</t>
  </si>
  <si>
    <t>2157-9431</t>
  </si>
  <si>
    <t>Institut fuer Pharmazie/Pharmazeutische Biologie, Freie Universitaet Berlin, Berlin, Germany.</t>
  </si>
  <si>
    <t>Pharmacology</t>
  </si>
  <si>
    <t>Kegel, Jan; Angermann, Heike; Stuerzebecher, Uta; Stegemann, Bert.</t>
  </si>
  <si>
    <t>IPA-free Texturization of n-type Si Wafers: Correlation of Optical, Electronic and Morphological Surface Properties.</t>
  </si>
  <si>
    <t>10.1016/j.egypro.2013.07.353</t>
  </si>
  <si>
    <t>Energy Procedia</t>
  </si>
  <si>
    <t>1876-6102</t>
  </si>
  <si>
    <t>HTW Berlin-University of Applied Sciences Berlin, Berlin, Germany.</t>
  </si>
  <si>
    <t>HTW</t>
  </si>
  <si>
    <t>Electrochemical, Radiational, and Thermal Energy Technology</t>
  </si>
  <si>
    <t>Stegemann, Bert; Kegel, Jan; Mews, Mathias; Conrad, Erhard; Korte, Lars; Stuerzebecher, Uta; Angermann, Heike.</t>
  </si>
  <si>
    <t>Passivation of Textured Silicon Wafers:Influence of Pyramid Size Distribution, a-Si:H Deposition Temperature, and Post-treatment.</t>
  </si>
  <si>
    <t>10.1016/j.egypro.2013.07.360</t>
  </si>
  <si>
    <t>HTW Berlin - University of Applied Sciences Berlin, Berlin, Germany.</t>
  </si>
  <si>
    <t>Pfennig, Anja; Schulz, Sabrina; Kranzmann, Axel.</t>
  </si>
  <si>
    <t>Influence of Pressure, CO2 and Chromium-content of Injection Pipe Steels on the Reliability of a Saline Aquifer Water CCS-site in the Northern German Basin.</t>
  </si>
  <si>
    <t>10.1016/j.egypro.2013.06.498</t>
  </si>
  <si>
    <t>HTW University of Applied Sciences Berlin, Berlin, Germany.</t>
  </si>
  <si>
    <t>Ferrous Metals and Alloys</t>
  </si>
  <si>
    <t>Pfennig, Anja; Wolf, Marcus; Wiegand, Reiner; Kranzmann, Axel; Bork, Claus-Peter.</t>
  </si>
  <si>
    <t>Corrosion Fatigue Behavior and S-N-curve of X46Cr13 Exposed to CCS-environment Obtained from Laboratory in-situ-experiments.</t>
  </si>
  <si>
    <t>10.1016/j.egypro.2013.06.499</t>
  </si>
  <si>
    <t>Diego-Vallejo, D.; Ashkenasi, D.; Eichler, H. J.</t>
  </si>
  <si>
    <t>Monitoring of Focus Position During Laser Processing based on Plasma Emission.</t>
  </si>
  <si>
    <t>10.1016/j.phpro.2013.03.166</t>
  </si>
  <si>
    <t>Physics Procedia</t>
  </si>
  <si>
    <t>1875-3892</t>
  </si>
  <si>
    <t>Institut fuer Optik und Atomare Physik, Technische Universitaet Berlin, Berlin, Germany.</t>
  </si>
  <si>
    <t>Optical, Electron, and Mass Spectroscopy and Other Related Properties</t>
  </si>
  <si>
    <t>Treimer, W.; Ebrahimi, O.; Karakas, N.</t>
  </si>
  <si>
    <t>Imaging of Quantum Mechanical Effects in Superconductors by Means of Polarized Neutron Radiography.</t>
  </si>
  <si>
    <t>10.1016/j.phpro.2013.03.028</t>
  </si>
  <si>
    <t>University of Applied Sciences Beuth Hochschule fuer Technik Berlin, Berlin, Germany.</t>
  </si>
  <si>
    <t>Electric Phenomena</t>
  </si>
  <si>
    <t>Caputo, G.; Leonardi, S. G.; Mariotti, S.; Latino, M.; Donato, N.; Trocino, S.; Pinna, N.; Neri, G.</t>
  </si>
  <si>
    <t>Microstructural, Electrical and Hydrogen Sensing Properties of F-SnO2 Nanoparticles.</t>
  </si>
  <si>
    <t>10.1016/j.proeng.2014.11.353</t>
  </si>
  <si>
    <t>Procedia Engineering</t>
  </si>
  <si>
    <t>1877-7058</t>
  </si>
  <si>
    <t>Institut fuer Chemie, Humboldt Universitaet zu Berlin, Berlin, Germany.</t>
  </si>
  <si>
    <t>Inorganic Analytical Chemistry</t>
  </si>
  <si>
    <t>Gref, O.; Sandstroem, J.; Weizman, M.; Rhein, H.; Gall, S.; Schlatmann, R.; Boit, C.; Friedrich, F.</t>
  </si>
  <si>
    <t>Investigation of Laser-fired Rear-side Point Contacts of Laser-crystallized Silicon Thin-film Solar Cells by Conductive Probe Atomic Force Microscopy.</t>
  </si>
  <si>
    <t>10.1016/j.egypro.2014.12.345</t>
  </si>
  <si>
    <t>Technische Universitaet Berlin, Berlin, Germany.</t>
  </si>
  <si>
    <t>Sanabria, Vidal; Mueller, Soeren; Reimers, Walter.</t>
  </si>
  <si>
    <t>Microstructure Evolution of Friction Boundary Layer during Extrusion of AA 6060.</t>
  </si>
  <si>
    <t>10.1016/j.proeng.2014.10.044</t>
  </si>
  <si>
    <t>Extrusion Research and Development Center, Technical University of Berlin, Berlin, Germany.</t>
  </si>
  <si>
    <t>Nonferrous Metals and Alloys</t>
  </si>
  <si>
    <t>Heim, Korbinian; Kumar, G. S. Vinod; Garcia-Moreno, Francisco; Banhart, John.</t>
  </si>
  <si>
    <t>Role of Ambient Oxygen in the Stabilisation of Single Aluminium Alloy Films.</t>
  </si>
  <si>
    <t>10.1016/j.mspro.2014.07.555</t>
  </si>
  <si>
    <t>Procedia Materials Science</t>
  </si>
  <si>
    <t>2211-8128</t>
  </si>
  <si>
    <t>Institute of Material Science and Technology, Technical University Berlin, Berlin, Germany.</t>
  </si>
  <si>
    <t>Legacz, Marta; Roepke, Katharina; Giersig, Michael; Pison, Ulrich.</t>
  </si>
  <si>
    <t>Contrast agents and cell labeling strategies for in vivo imaging.</t>
  </si>
  <si>
    <t>10.4236/anp.2014.32007</t>
  </si>
  <si>
    <t>Advances in Nanoparticles</t>
  </si>
  <si>
    <t>2169-0529</t>
  </si>
  <si>
    <t>Department of Anaesthesiology, Charite-Universitatsmedizin Berlin, Berlin, Germany.</t>
  </si>
  <si>
    <t>Pfennig, Anja; Wolf, Marcus; Heynert, Katharina; Boellinghaus, Thomas.</t>
  </si>
  <si>
    <t>First in-situ Electrochemical Measurement During Fatigue Testing of Injection Pipe Steels to Determine the Reliability of a Saline Aquifer Water CCS-site in the Northern German Basin.</t>
  </si>
  <si>
    <t>10.1016/j.egypro.2014.11.610</t>
  </si>
  <si>
    <t>Pfennig, Anja; Wolthusen, Helmut; Wolf, Marcus; Kranzmann, Axel.</t>
  </si>
  <si>
    <t>Effect of heat Treatment of Injection Pipe Steels on the Reliability of a Saline Aquifer Water CCS-site in the Northern German Basin.</t>
  </si>
  <si>
    <t>10.1016/j.egypro.2014.11.609</t>
  </si>
  <si>
    <t>Evolution of the Charge Carrier Lifetime Characteristics in Crystalline Silicon Wafers During Processing of Heterojunction Solar Cells.</t>
  </si>
  <si>
    <t>10.1016/j.egypro.2014.08.027</t>
  </si>
  <si>
    <t>Petrakopoulou, Fontina; Tsatsaronis, George; Morosuk, Tatiana.</t>
  </si>
  <si>
    <t>Advanced Exergoeconomic Analysis of a Power Plant with CO2 Capture.</t>
  </si>
  <si>
    <t>10.1016/j.egypro.2015.07.408</t>
  </si>
  <si>
    <t>Air Pollution and Industrial Hygiene</t>
  </si>
  <si>
    <t>Breit, Nora C.; Szilvasi, Tibor; Inoue, Shigeyoshi.</t>
  </si>
  <si>
    <t>Facile rotation around a silicon-phosphorus double bond enabled through coordination to tungsten [Erratum to document cited in CA163:191748].</t>
  </si>
  <si>
    <t>10.1039/c5cc90296g</t>
  </si>
  <si>
    <t>Chemical Communications (Cambridge, United Kingdom)</t>
  </si>
  <si>
    <t>Institut fuer Chemie, Technische Universitaet Berlin, Berlin, Germany.</t>
  </si>
  <si>
    <t>Organometallic and Organometalloidal Compounds</t>
  </si>
  <si>
    <t>Zegenhagen, Mark T.; Ricart, Cristina; Meyer, Thomas; Kuehn, Roland; Ziegler, Felix.</t>
  </si>
  <si>
    <t>Experimental Investigation of A Liquid Desiccant System for Air Dehumidification Working With Ionic Liquids.</t>
  </si>
  <si>
    <t>10.1016/j.egypro.2015.02.159</t>
  </si>
  <si>
    <t>Institut fuer Energietechnik, Technische Universitaet Berlin, Berlin, Germany.</t>
  </si>
  <si>
    <t>Unit Operations and Processes</t>
  </si>
  <si>
    <t>Facile rotation around a silicon-phosphorus double bond enabled through coordination to tungsten.</t>
  </si>
  <si>
    <t>10.1039/c5cc04247j</t>
  </si>
  <si>
    <t>Serang, Oliver; Kaell, Lukas.</t>
  </si>
  <si>
    <t>Solution to Statistical Challenges in Proteomics Is More Statistics, Not Less.</t>
  </si>
  <si>
    <t>10.1021/acs.jproteome.5b00568</t>
  </si>
  <si>
    <t>Journal of Proteome Research</t>
  </si>
  <si>
    <t>1535-3893</t>
  </si>
  <si>
    <t>Department of Informatik, Freie Universitaet Berlin, Berlin, Germany.</t>
  </si>
  <si>
    <t>Schlicke, Hagen; Richter, Andreas; Rothbart, Maxi; Brzezowski, Pawel; Hedtke, Boris; Grimm, Bernhard.</t>
  </si>
  <si>
    <t>Function of Tetrapyrroles, Regulation of Tetrapyrrole Metabolism and Methods for Analyses of Tetrapyrroles.</t>
  </si>
  <si>
    <t>10.1016/j.proche.2015.03.025</t>
  </si>
  <si>
    <t>Procedia Chemistry</t>
  </si>
  <si>
    <t>1876-6196</t>
  </si>
  <si>
    <t>Lebenswissenschaftliche Fakultaet, Institut fuer Biologie/Pflanzenphysiologie, Humboldt-Universitaet zu Berlin, Berlin, Germany.</t>
  </si>
  <si>
    <t>Vasconcelos, Silvia de Lima; Alho, Carlos; Zeidler, Olaf; Mueller, Birgit.</t>
  </si>
  <si>
    <t>Assessment Tool for Building Materials - The Role of the Odor.</t>
  </si>
  <si>
    <t>10.1016/j.egypro.2015.11.636</t>
  </si>
  <si>
    <t>HTW-Berlin, Berlin, Germany.</t>
  </si>
  <si>
    <t>Cement, Concrete, and Related Building Materials</t>
  </si>
  <si>
    <t>Czaika, Viktor; Nenoff, Pietro; Glockner, Andreas; Fegeler, Wolfgang; Becker, Karsten; Schmalreck, Arno F</t>
  </si>
  <si>
    <t>Epidemiology and changes in patient-related factors from 1997 to 2009 in clinical yeast isolates related to dermatology, gynaecology, and paediatrics.</t>
  </si>
  <si>
    <t>10.1155/2013/703905</t>
  </si>
  <si>
    <t>International journal of microbiology</t>
  </si>
  <si>
    <t>1687-918X</t>
  </si>
  <si>
    <t>Klinik fur Dermatologie, Venerologie und Allergologie, Campus Benjamin Franklin,  Charite-Universitatsmedizin Berlin, Hindenburgdamm 30, 12203 Berlin, Germany.;  Laboratorium fur medizinische Mikrobiologie, Strasse des Friedens 8, 04579 Molbis, Germany.;  BDH-Klinik Greifswald GmbH, Karl-Liebknecht-Ring 26a, 17491 Greifswald, Germany.;  Institute of Medical Microbiology, Domagkstrasse 10, 48149 Munster, Germany.;  Institute of Medical Microbiology, Domagkstrasse 10, 48149 Munster, Germany.;  MBS-Microbiology, P.O. Box 101247, 80086 Munich, Germany.</t>
  </si>
  <si>
    <t>Czaika, Viktor; Klinik fur Dermatologie, Venerologie und Allergologie, Campus Benjamin Franklin,  Charite-Universitatsmedizin Berlin, Hindenburgdamm 30, 12203 Berlin, Germany.</t>
  </si>
  <si>
    <t>DOAJ=1</t>
  </si>
  <si>
    <t>Tattikota, Sudhir G; Rathjen, Thomas; McAnulty, Sarah J; Wessels, Hans-Hermann; Akerman, Ildem; van de Bunt, Martijn; Hausser, Jean; Esguerra, Jonathan L S; Musahl, Anne; Pandey, Amit K; You, Xintian;</t>
  </si>
  <si>
    <t>Argonaute2 mediates compensatory expansion of the pancreatic beta cell.</t>
  </si>
  <si>
    <t>10.1016/j.cmet.2013.11.015</t>
  </si>
  <si>
    <t>Cell metabolism</t>
  </si>
  <si>
    <t>Max Delbrueck Center for Molecular Medicine, 13125 Berlin, Germany.;  Max Delbrueck Center for Molecular Medicine, 13125 Berlin, Germany.;  Max Delbrueck Center for Molecular Medicine, 13125 Berlin, Germany.;  Max Delbrueck Center for Molecular Medicine, 13125 Berlin, Germany.;  Genomic Programming of Beta-Cells Laboratory, Institut d'Investigacions Biomediques August Pi I Sunyer (IDIBAPS), 08036 Barcelona, Spain.;  Oxford Centre for Diabetes, Endocrinology, &amp; Metabolism, University of Oxford, OX3 7LE Oxford, UK.;  Computational and Systems Biology, Biozentrum, University of Basel, 4056 Basel, Switzerland.;  Department of Clinical Sciences, Lund University Diabetes Center, Lund University, Malmo University Hospital, SE-205 02 Malmo, Sweden.;  Max Delbrueck Center for Molecular Medicine, 13125 Berlin, Germany.;  Max Delbrueck Center for Molecular Medicine, 13125 Berlin, Germany.;  Max Delbrueck Center for Molecular Medicine, 13125 Berlin, Germany.;  Max Delbrueck Center for Molecular Medicine, 13125 Berlin, Germany.;  Department of Genetic Medicine and Development, Faculty of Medicine, University of Geneva, 1211 Geneva, Switzerland.;  Oxford Centre for Diabetes, Endocrinology, &amp; Metabolism, University of Oxford, OX3 7LE Oxford, UK; NIHR Oxford Biomedical Research Centre, ORH Trust, OCDEM, Churchill Hospital, OX3 7LJ Oxford, UK; Nuffield Department of Surgery, University of Oxford, OX3 9DU Oxford, UK.;  European Molecular Biology Laboratory, 00015 Monterotondo Scalo, Italy.;  Department of Clinical Sciences, Lund University Diabetes Center, Lund University, Malmo University Hospital, SE-205 02 Malmo, Sweden.;  Computational and Systems Biology, Biozentrum, University of Basel, 4056 Basel, Switzerland.;  Oxford Centre for Diabetes, Endocrinology, &amp; Metabolism, University of Oxford, OX3 7LE Oxford, UK; NIHR Oxford Biomedical Research Centre, ORH Trust, OCDEM, Churchill Hospital, OX3 7LJ Oxford, UK.;  Genomic Programming of Beta-Cells Laboratory, Institut d'Investigacions Biomediques August Pi I Sunyer (IDIBAPS), 08036 Barcelona, Spain; Department of Medicine, Imperial College London, W12 0NN London, UK.;  Department of Anatomy and Cell Biology, The Ruth and Bruce Rappaport Faculty of Medicine, The Technion-Israel Institute of Technology, 31096 Haifa, Israel.;  Institut National de la Sante et de la Recherche Medicale (INSERM), UMR-S 976, 75475 Paris, France; Universite Paris Diderot, Skin Research Center, 75013 Paris, France.;  Max Delbrueck Center for Molecular Medicine, 13125 Berlin, Germany. Electronic address: xxx@mdc-berlin.de.</t>
  </si>
  <si>
    <t>Tattikota, Sudhir G; Max Delbrueck Center for Molecular Medicine, 13125 Berlin, Germany.</t>
  </si>
  <si>
    <t>Wiedemann, Peter M; Boerner, Franziska; Durrenberger, Gregor; Estenberg, Jimmy; Kandel, Shaiela; van Rongen, Eric; Vogel, Evi</t>
  </si>
  <si>
    <t>Supporting non-experts in judging the credibility of risk assessments (CORA).</t>
  </si>
  <si>
    <t>10.1016/j.scitotenv.2013.06.034</t>
  </si>
  <si>
    <t>The Science of the total environment</t>
  </si>
  <si>
    <t>Institute for Technology Assessment and Systems Analysis, Karlsruhe Institute of  Technology, Science Forum EMF, Anna-Louisa-Karsch-Str. 2, 10178, Berlin, Germany. Electronic address: xxx@itas.fzk.de.</t>
  </si>
  <si>
    <t>Wiedemann, Peter M; Institute for Technology Assessment and Systems Analysis, Karlsruhe Institute of  Technology, Science Forum EMF, Anna-Louisa-Karsch-Str. 2, 10178, Berlin, Germany. Electronic address: xxx@itas.fzk.de.</t>
  </si>
  <si>
    <t>Zschucke, Elisabeth; Gaudlitz, Katharina; Strohle, Andreas</t>
  </si>
  <si>
    <t>Exercise and physical activity in mental disorders: clinical and experimental evidence.</t>
  </si>
  <si>
    <t>10.3961/jpmph.2013.46.s.s12</t>
  </si>
  <si>
    <t>Journal of preventive medicine and public health = Yebang Uihakhoe chi</t>
  </si>
  <si>
    <t>1975-8375</t>
  </si>
  <si>
    <t>2233-4521</t>
  </si>
  <si>
    <t>Department of Psychiatry and Psychotherapy, Charite-Universitatsmedizin Berlin, Charite Campus Mitte, Berlin, Germany.</t>
  </si>
  <si>
    <t>Zschucke, Elisabeth; Department of Psychiatry and Psychotherapy, Charite-Universitatsmedizin Berlin, Charite Campus Mitte, Berlin, Germany.</t>
  </si>
  <si>
    <t>Cappuzzo, Federico; Moro-Sibilot, Denis; Gautschi, Oliver; Boleti, Ekaterini; Felip, Enriqueta; Groen, Harry J M; Germonpre, Paul; Meldgaard, Peter; Arriola, Edurne; Steele, Nicola; Fox, Jesme; Schnel</t>
  </si>
  <si>
    <t>Management of crizotinib therapy for ALK-rearranged non-small cell lung carcinoma: an expert consensus.</t>
  </si>
  <si>
    <t>10.1016/j.lungcan.2014.12.010</t>
  </si>
  <si>
    <t>Lung cancer (Amsterdam, Netherlands)</t>
  </si>
  <si>
    <t>0169-5002</t>
  </si>
  <si>
    <t>1872-8332</t>
  </si>
  <si>
    <t>Istituto Toscano Tumori, Livorno, Italy. Electronic address: xxx@googlemail.com.;  Hopital A. Michallon, Centre Hospitalier Universitaire, Grenoble, France.;  Department of Oncology, Luzerner Kantonsspital, Luzern, Switzerland.;  The Royal Free Hospital, London, United Kingdom.;  Department of Medical Oncology, Vall d'Hebron University Hospital, Barcelona, Spain.;  University of Groningen and University Medical Center Groningen, Department of Pulmonary Diseases, Groningen, The Netherlands.;  AZ Maria Middelares, Ghent, Belgium.;  Department of Oncology, Aarhus University Hospital, Aarhus, Denmark.;  Hospital del Mar, Barcelona, Spain.;  Beatson West of Scotland Cancer Centre, Glasgow, United Kingdom.;  The Roy Castle Lung Cancer Foundation, Liverpool, United Kingdom.;  Pfizer Oncology, New York, NY, USA.;  Pfizer Oncology, Pfizer Pharma GmbH, Berlin, Germany.;  Department of Internal Medicine, Centre for Integrated Oncology, University Hospital of Cologne, Cologne, Germany.</t>
  </si>
  <si>
    <t>Cappuzzo, Federico; Istituto Toscano Tumori, Livorno, Italy. Electronic address: xxx@googlemail.com.</t>
  </si>
  <si>
    <t xml:space="preserve">Exley, Karen; Cano, Noemi; Aerts, Dominique; Biot, Pierre; Casteleyn, Ludwine; Kolossa-Gehring, Marike; Schwedler, Gerda; Castano, Argelia; Angerer, Jurgen; Koch, Holger M; Esteban, Marta; Schoeters, </t>
  </si>
  <si>
    <t>Communication in a Human biomonitoring study: Focus group work, public engagement and lessons learnt in 17 European countries.</t>
  </si>
  <si>
    <t>10.1016/j.envres.2014.12.003</t>
  </si>
  <si>
    <t>Environmental research</t>
  </si>
  <si>
    <t>0013-9351</t>
  </si>
  <si>
    <t>1096-0953</t>
  </si>
  <si>
    <t>Public Health England, Centre for Radiation, Chemical and Environmental Hazards,  Chilton, Didcot, South Oxfordshire OX10 8BW, United Kingdom. Electronic address:  xxx@phe.gov.uk.;  Independent TV Director and Communications Consultant, Barcelona, Spain.;  Federal Public Service Health, Food Chain Safety and Environment, Brussels, Belgium.;  Federal Public Service Health, Food Chain Safety and Environment, Brussels, Belgium.;  University of Leuven, Leuven, Belgium.;  Federal Environment Agency (UBA), Berlin, Germany.;  Federal Environment Agency (UBA), Berlin, Germany.;  Environmental Toxicology, Centro Nacional de Sanidad Ambiental, Instituto de Salud Carlos III (ISCIII), Majadahonda, Madrid, Spain.;  Institute for Prevention and Occupational Medicine of the German Social Accident  Insurance-Institute of the Ruhr-Universitat Bochum (IPA), Bochum, Germany.;  Institute for Prevention and Occupational Medicine of the German Social Accident  Insurance-Institute of the Ruhr-Universitat Bochum (IPA), Bochum, Germany.;  Environmental Toxicology, Centro Nacional de Sanidad Ambiental, Instituto de Salud Carlos III (ISCIII), Majadahonda, Madrid, Spain.;  Flemish Institute for Technological Research (VITO), Environmental Risk and Health Unit, Belgium; University of Antwerp, Belgium.;  Flemish Institute for Technological Research (VITO), Environmental Risk and Health Unit, Belgium.;  Jozef Stefan Institute, Ljubljana, Slovenia.;  Environmental Health Science International, Hulst, The Netherlands.;  University of Copenhagen, Copenhagen, Denmark.;  BiPRO GmbH, Munich, Germany.;  BiPRO GmbH, Munich, Germany.;  Hainaut Vigilance Sanitaire and Hygiene Publique in Hainaut, Mons, Belgium.;  Provincial Institute for Hygiene, Kronenburgstraat 45, 2000 Antwerp, Belgium.;  State General Laboratory (SGL), Ministry of Health, Republic of Cyprus.;  Larnaca General Hospital, Ministry of Health, Republic of Cyprus.;  National Institute of Public Health, Prague, Czech Republic.;  National Institute of Public Health, Prague, Czech Republic.;  Federal Environment Agency (UBA), Berlin, Germany.;  Federal Environment Agency (UBA), Berlin, Germany.;  Federal Environment Agency (UBA), Berlin, Germany.;  University of Copenhagen, Copenhagen, Denmark.;  National Institute of Environmental Health, Budapest, Hungary.;  National Institute of Environmental Health, Budapest, Hungary.;  Health Service Executive, Dublin, Ireland.;  Health Service Executive, Dublin, Ireland.;  Centre de Recherche Public Gabriel Lippmann, Belvaux, Luxembourg.;  Laboratoire National de Sante, Dudelange, Luxembourg.;  Nofer Institute of Occupational Medicine, Lodz, Poland.;  Nofer Institute of Occupational Medicine, Lodz, Poland.;  Institute of Preventive Medicine, Lisbon Faculty of Medicine, Portugal.;  Institute of Preventive Medicine, Lisbon Faculty of Medicine, Portugal.;  Environmental Health Center, Cluj, Romania.;  Environmental Health Center, Cluj, Romania.;  Public Health Authority of the Slovak Republic, Bratislava, Slovakia.;  Public Health Authority of the Slovak Republic, Bratislava, Slovakia.;  Jozef Stefan Institute, Ljubljana, Slovenia.;  Jozef Stefan Institute, Ljubljana, Slovenia.;  Environmental Toxicology, Centro Nacional de Sanidad Ambiental, Instituto de Salud Carlos III (ISCIII), Majadahonda, Madrid, Spain.;  Environmental Toxicology, Centro Nacional de Sanidad Ambiental, Instituto de Salud Carlos III (ISCIII), Majadahonda, Madrid, Spain.;  Karolinska Institute, Stockholm, Sweden.;  Karolinska Institute, Stockholm, Sweden.;  Public Health England, Centre for Radiation, Chemical and Environmental Hazards,  Chilton, Didcot, South Oxfordshire OX10 8BW, United Kingdom.</t>
  </si>
  <si>
    <t>Exley, Karen; Public Health England, Centre for Radiation, Chemical and Environmental Hazards,  Chilton, Didcot, South Oxfordshire OX10 8BW, United Kingdom. Electronic address:  xxx@phe.gov.uk.</t>
  </si>
  <si>
    <t>Berglund, Marika; Larsson, Kristin; Grander, Margaretha; Casteleyn, Ludwine; Kolossa-Gehring, Marike; Schwedler, Gerda; Castano, Argelia; Esteban, Marta; Angerer, Jurgen; Koch, Holger M; Schindler, Bi</t>
  </si>
  <si>
    <t>Exposure determinants of cadmium in European mothers and their children.</t>
  </si>
  <si>
    <t>10.1016/j.envres.2014.09.042</t>
  </si>
  <si>
    <t>Institute of Environmental Medicine, Karolinska Institutet, Stockholm, Sweden. Electronic address: xxx@ki.se.;  Institute of Environmental Medicine, Karolinska Institutet, Stockholm, Sweden.;  Institute of Environmental Medicine, Karolinska Institutet, Stockholm, Sweden.;  University of Leuven (KU Leuven), Leuven, Belgium.;  Federal Environment Agency (UBA), Berlin, Germany.;  Federal Environment Agency (UBA), Berlin, Germany.;  Environmental Toxicology, Centro Nacional de Sanidad Ambiental (CNSA), Intitute of Health Carlos III (ISCIII), Madrid, Spain.;  Environmental Toxicology, Centro Nacional de Sanidad Ambiental (CNSA), Intitute of Health Carlos III (ISCIII), Madrid, Spain.;  Institute for Prevention and Occupational Medicine of the German Social Accident  Insurance-Institute of the Ruhr-Universitat Bochum (IPA), Germany.;  Institute for Prevention and Occupational Medicine of the German Social Accident  Insurance-Institute of the Ruhr-Universitat Bochum (IPA), Germany.;  Institute for Prevention and Occupational Medicine of the German Social Accident  Insurance-Institute of the Ruhr-Universitat Bochum (IPA), Germany.;  Flemish Institute for Technological Research (VITO), Environmental Risk and Health, Mol, Belgium.;  Flemish Institute for Technological Research (VITO), Environmental Risk and Health, Mol, Belgium.;  Public Health England, Oxfordshire, United Kingdom.;  Public Health England, Oxfordshire, United Kingdom.;  Environmental Health Sciences International, Hulst, The Netherlands.;  Jozef Stefan Institute, Ljubljana, Slovenia.;  Department of Public Health, University of Copenhagen (UCPH), Copenhagen, Denmark.;  Department of Public Health, University of Copenhagen (UCPH), Copenhagen, Denmark.;  BiPRO GmbH, Munich, Germany.;  BiPRO GmbH, Munich, Germany.;  Federal Public Service Health, Food Chain Safety and Environment, Brussels, Belgium.;  Federal Public Service Health, Food Chain Safety and Environment, Brussels, Belgium.;  Scientific Institute of Public Health (WIV-ISP), Brussels, Belgium.;  Scientific Institute of Public Health (WIV-ISP), Brussels, Belgium.;  State General Laboratory, Ministry of Health, Nicosia, Cyprus.;  Larnaca General Hospital, Ministry of Health, School of Medicine, European University of Cyprus, Larnaca, Cyprus.;  National Institute of Public Health, Prague, Czech Republic.;  National Institute of Public Health, Prague, Czech Republic.;  Department of Public Health, University of Copenhagen (UCPH), Copenhagen, Denmark.;  Department of Public Health, University of Copenhagen (UCPH), Copenhagen, Denmark.;  National Institute of Environmental Health, Budapest, Hungary.;  National Institute of Environmental Health, Budapest, Hungary.;  Health Service Executive, Dublin Public Analyst's Laboratory, Dublin, Ireland.;  Health Service Executive, Dublin Public Analyst's Laboratory, Dublin, Ireland.;  Centre de Recherche Public-Gabriel Lippmann, Luxemburg.;  Laboratoire National de Sante, Dudelange, Luxembourg.;  Nofer Institute of Occupational Medicine, Lodz, Poland.;  Nofer Institute of Occupational Medicine, Lodz, Poland.;  Institute of Preventive Medicine, Lisbon, Portugal.;  Institute of Preventive Medicine, Lisbon, Portugal.;  Environmental Health Center, Cluj-Napoca, Romania.;  Environmental Health Center, Cluj-Napoca, Romania.;  Authority of Public Health, Bratislava, Slovak Republic.;  Authority of Public Health, Bratislava, Slovak Republic.;  Jozef Stefan Institute, Ljubljana, Slovenia.;  Jozef Stefan Institute, Ljubljana, Slovenia.;  Environmental Toxicology, Centro Nacional de Sanidad Ambiental (CNSA), Intitute of Health Carlos III (ISCIII), Madrid, Spain.;  Environmental Toxicology, Centro Nacional de Sanidad Ambiental (CNSA), Intitute of Health Carlos III (ISCIII), Madrid, Spain.;  Federal Office of Public Health, Bern, Switzerland.;  Federal Office of Public Health, Bern, Switzerland.;  Flemish Institute for Technological Research (VITO), Environmental Risk and Health, Mol, Belgium.;  Flemish Institute for Technological Research (VITO), Environmental Risk and Health, Mol, Belgium.</t>
  </si>
  <si>
    <t>Berglund, Marika; Institute of Environmental Medicine, Karolinska Institutet, Stockholm, Sweden. Electronic address: xxx@ki.se.</t>
  </si>
  <si>
    <t>Skripcak, Tomas; Belka, Claus; Bosch, Walter; Brink, Carsten; Brunner, Thomas; Budach, Volker; Buttner, Daniel; Debus, Jurgen; Dekker, Andre; Grau, Cai; Gulliford, Sarah; Hurkmans, Coen; Just, Uwe; Kr</t>
  </si>
  <si>
    <t>Creating a data exchange strategy for radiotherapy research: towards federated databases and anonymised public datasets.</t>
  </si>
  <si>
    <t>10.1016/j.radonc.2014.10.001</t>
  </si>
  <si>
    <t>Radiotherapy and oncology : journal of the European Society for Therapeutic</t>
  </si>
  <si>
    <t>1879-0887</t>
  </si>
  <si>
    <t>German Cancer Consortium (DKTK) Dresden and German Cancer Research Center (DKFZ)  Heidelberg, Germany. Electronic address: xxx@dkfz.de.;  German Cancer Consortium (DKTK) Munich and German Cancer Research Center (DKFZ) Heidelberg, Germany.;  Dept. of Radiation Oncology, Washington University, St. Louis, MO, USA.;  Laboratory of Radiation Physics, Odense University Hospital, Odense, Denmark; Institute of Clinical Research, University of Southern Denmark, Odense, Denmark.;  German Cancer Consortium (DKTK) Freiburg and German Cancer Research Center (DKFZ) Heidelberg, Germany.;  German Cancer Consortium (DKTK) Berlin, German Cancer Research Center (DKFZ) Heidelberg, Germany.;  German Cancer Consortium (DKTK) Dresden and German Cancer Research Center (DKFZ)  Heidelberg, Germany.;  German Cancer Consortium (DKTK) Heidelberg and German Cancer Research Center (DKFZ) Heidelberg, Germany.;  Dept. of Radiation Oncology (MAASTRO), GROW School for Oncology and Developmental Biology, Maastricht University Medical Centre, Maastricht, The Netherlands.;  CIRRO Department of Oncology, Aarhus University Hospital, Aarhus, Denmark.;  Joint Department of Physics, The Institute of Cancer Research and Royal Marsden NHS Foundation Trust, London, UK.;  Dept. of Radiation Oncology, Catharina Hospital, Eindhoven, The Netherlands; EORTC-Radiation Oncology Group, Brussels, Belgium; EORTC-Global Clinical Trial QART Harmonisation Group, Brussels, Belgium.;  Dept. of Radiation Oncology, Medical Faculty and University Hospital Carl Gustav  Carus, Technische Universitat Dresden, Germany.;  German Cancer Consortium (DKTK) Dresden and German Cancer Research Center (DKFZ)  Heidelberg, Germany; Dept. of Radiation Oncology, Medical Faculty and University  Hospital Carl Gustav Carus, Technische Universitat Dresden, Germany; OncoRay - National Center for Radiation Research in Oncology, Medical Faculty and University Hospital Carl Gustav Carus, Technische Universitat Dresden and Helmholtz-Zentrum Dresden-Rossendorf, Germany; Institute of Radiooncology, Helmholtz-Zentrum Dresden-Rossendorf, Germany.;  Dept. of Radiation Oncology (MAASTRO), GROW School for Oncology and Developmental Biology, Maastricht University Medical Centre, Maastricht, The Netherlands.;  University Medical Center Groningen, University of Groningen, Groningen, The Netherlands.;  Department of Radiation Oncology, Centre Georges - Francois Leclerc, Dijon Cedex, France.;  German Cancer Consortium (DKTK) Dresden and German Cancer Research Center (DKFZ)  Heidelberg, Germany; OncoRay - National Center for Radiation Research in Oncology, Medical Faculty and University Hospital Carl Gustav Carus, Technische Universitat Dresden and Helmholtz-Zentrum Dresden-Rossendorf, Germany.;  EORTC-Radiation Oncology Group, Brussels, Belgium; Department of Radiation Oncology, Centre Georges - Francois Leclerc, Dijon Cedex, France.;  EurocanPlatform and Karolinska Institutet Stockholm, Sweden.;  German Cancer Consortium (DKTK) Munich and German Cancer Research Center (DKFZ) Heidelberg, Germany.;  Department of Radiation Oncology, Radboud University Medical Centre, Nijmegen, The Netherlands.;  German Cancer Consortium (DKTK) Dresden and German Cancer Research Center (DKFZ)  Heidelberg, Germany.;  ARO-Speaker, University Medical Center Mainz, Germany.;  Dept. of Medical Physics, Velindre Cancer Centre, Cardiff, UK.;  German Cancer Consortium (DKTK) Essen/Dusseldorf and German Cancer Research Center (DKFZ) Heidelberg, Germany.;  Radiation Oncology Department GEMELLI-ART, Universita Cattolica S. Cuore, Rome, Italy.;  Department of Radiation Oncology, Netherlands Cancer Institute, Amsterdam, The Netherlands.;  The Christie NHS Foundation Trust and the University of Manchester, Manchester, UK.;  Umea University, Department of Radiation Sciences, Oncology, Umea, Sweden.;  German Cancer Consortium (DKTK) Tubingen and German Cancer Research Center (DKFZ) Heidelberg, Germany; Radiation Oncology, Medical Faculty and University Hospital  Tubingen, Eberhard Karls University Tubingen, Germany; Chair Clinical Committee,  ESTRO.;  German Cancer Consortium (DKTK) Dresden and German Cancer Research Center (DKFZ)  Heidelberg, Germany; Dept. of Radiation Oncology, Medical Faculty and University  Hospital Carl Gustav Carus, Technische Universitat Dresden, Germany; OncoRay - National Center for Radiation Research in Oncology, Medical Faculty and University Hospital Carl Gustav Carus, Technische Universitat Dresden and Helmholtz-Zentrum Dresden-Rossendorf, Germany; Institute of Radiooncology, Helmholtz-Zentrum Dresden-Rossendorf, Germany.</t>
  </si>
  <si>
    <t>Skripcak, Tomas; German Cancer Consortium (DKTK) Dresden and German Cancer Research Center (DKFZ)  Heidelberg, Germany. Electronic address: xxx@dkfz.de.</t>
  </si>
  <si>
    <t>Cheong, Yoon Ling; Leitao, Pedro J; Lakes, Tobia</t>
  </si>
  <si>
    <t>Assessment of land use factors associated with dengue cases in Malaysia using Boosted Regression Trees.</t>
  </si>
  <si>
    <t>10.1016/j.sste.2014.05.002</t>
  </si>
  <si>
    <t>Spatial and spatio-temporal epidemiology</t>
  </si>
  <si>
    <t>1877-5845</t>
  </si>
  <si>
    <t>1877-5853</t>
  </si>
  <si>
    <t>Geography Department, Humboldt-Universitat zu Berlin, Unter den Linden 6, 10099 Berlin, Germany; Medical Research Resource Centre, Institute for Medical Research, Jalan Pahang, 50588 Kuala Lumpur, Malaysia. Electronic address: xxx@geo.hu-berlin.de.;  Geography Department, Humboldt-Universitat zu Berlin, Unter den Linden 6, 10099 Berlin, Germany. Electronic address: xxx@geo.hu-berlin.de.;  Geography Department, Humboldt-Universitat zu Berlin, Unter den Linden 6, 10099 Berlin, Germany. Electronic address: xxx@geo.hu-berlin.de.</t>
  </si>
  <si>
    <t>Cheong, Yoon Ling; Geography Department, Humboldt-Universitat zu Berlin, Unter den Linden 6, 10099 Berlin, Germany; Medical Research Resource Centre, Institute for Medical Research, Jalan Pahang, 50588 Kuala Lumpur, Malaysia. Electronic address: xxx@geo.hu-berlin.de.</t>
  </si>
  <si>
    <t>Werschkun, Barbara; Banerji, Sangeeta; Basurko, Oihane C; David, Matej; Fuhr, Frank; Gollasch, Stephan; Grummt, Tamara; Haarich, Michael; Jha, Awadhesh N; Kacan, Stefan; Kehrer, Anja; Linders, Jan; Me</t>
  </si>
  <si>
    <t>Emerging risks from ballast water treatment: the run-up to the International Ballast Water Management Convention.</t>
  </si>
  <si>
    <t>10.1016/j.chemosphere.2014.03.135</t>
  </si>
  <si>
    <t>Chemosphere</t>
  </si>
  <si>
    <t>0045-6535</t>
  </si>
  <si>
    <t>1879-1298</t>
  </si>
  <si>
    <t>Federal Institute for Risk Assessment (BfR), Max-Dorn-Str. 8-10, D-10589 Berlin,  Germany.;  Federal Institute for Risk Assessment (BfR), Max-Dorn-Str. 8-10, D-10589 Berlin,  Germany.;  Marine Division, AZTI-Tecnalia, Txatxarramendi ugartea z/g, 48395 Sukarrieta, Spain.;  Dr. Matej David Consult, Korte 13e, SI 6310 Izola, Slovenia.;  Royal Netherlands Institute for Sea Research (NIOZ), P.O. Box 59, NL-1790 AB Den  Burg, The Netherlands.;  GoConsult, Grosse Brunnenstr. 61, D-22763 Hamburg, Germany.;  Federal Environment Agency (UBA), Bad Elster Branch, Heinrich-Heine-Str. 12, D-08645 Bad Elster, Germany.;  Johann Heinrich von Thunen Institute (TI), Federal Research Institute for Rural Areas, Forestry and Fisheries, Palmaille 9, D-22767 Hamburg, Germany.;  School of Biological Sciences, Plymouth University, Plymouth PL4 8AA, UK.;  Federal Maritime and Hydrographic Agency (BSH), Bernhard-Nocht-Str. 78, D-20359 Hamburg, Germany.;  Federal Environment Agency (UBA), Worlitzer Platz 1, D-06844 Dessau-Rosslau, Germany.;  Pastoor Pieckweg 8, NL-3828 PR Hoogland, The Netherlands.;  Faculty of Science, Agriculture and Engineering, Newcastle University, Newcastle  upon Tyne NE1 7RU, UK.;  Marine Environment Division, International Maritime Organization (IMO), 4 Albert  Embankment, London SE1 7SR, UK.;  Department of Chemistry and Biochemistry, University of South Carolina, 631 Sumter Street, Columbia, SC 29208, USA.;  Federal Environment Agency (UBA), Worlitzer Platz 1, D-06844 Dessau-Rosslau, Germany.;  Eawag, Swiss Federal Institute of Aquatic Science and Technology, P.O. Box 611, CH-8600 Dubendorf, Switzerland.;  Federal Maritime and Hydrographic Agency (BSH), Bernhard-Nocht-Str. 78, D-20359 Hamburg, Germany.;  Eawag, Swiss Federal Institute of Aquatic Science and Technology, P.O. Box 611, CH-8600 Dubendorf, Switzerland; Ecole Polytechnique Federale de Lausanne (EPFL),  CH-1015 Lausanne, Switzerland.;  Federal Environment Agency (UBA), Worlitzer Platz 1, D-06844 Dessau-Rosslau, Germany.;  Federal Institute for Risk Assessment (BfR), Max-Dorn-Str. 8-10, D-10589 Berlin,  Germany. Electronic address: xxx@bfr.bund.de.</t>
  </si>
  <si>
    <t>Werschkun, Barbara; Federal Institute for Risk Assessment (BfR), Max-Dorn-Str. 8-10, D-10589 Berlin,  Germany.</t>
  </si>
  <si>
    <t>Schieck, Elise; Liljander, Anne; Hamsten, Carl; Gicheru, Nimmo; Scacchia, Massimo; Sacchini, Flavio; Heller, Martin; Schnee, Christiane; Sterner-Kock, Anja; Hlinak, Andreas; Naessens, Jan; Poole, Jane</t>
  </si>
  <si>
    <t>High antibody titres against predicted Mycoplasma surface proteins do not prevent sequestration in infected lung tissue in the course of experimental contagious bovine pleuropneumonia.</t>
  </si>
  <si>
    <t>10.1016/j.vetmic.2014.04.018</t>
  </si>
  <si>
    <t>Veterinary microbiology</t>
  </si>
  <si>
    <t>0378-1135</t>
  </si>
  <si>
    <t>1873-2542</t>
  </si>
  <si>
    <t>International Livestock Research Institute, Old Naivasha Road, P.O. Box 30709, 00100 Nairobi, Kenya.;  International Livestock Research Institute, Old Naivasha Road, P.O. Box 30709, 00100 Nairobi, Kenya.;  Department of Proteomics, School of Biotechnology, Royal Institute of Technology  (KTH), AlbaNova University Center, SE-106 91 Stockholm, Sweden.;  International Livestock Research Institute, Old Naivasha Road, P.O. Box 30709, 00100 Nairobi, Kenya.;  Istituto Zooprofilattico Sperimentale of Abruzzo and Molise "G. Caporale", Via Campo Boario, 64100 Teramo, Italy.;  Istituto Zooprofilattico Sperimentale of Abruzzo and Molise "G. Caporale", Via Campo Boario, 64100 Teramo, Italy.;  Institute of Molecular Pathogenesis, Friedrich-Loeffler-Institute, Federal Research Institute for Animal Health, Naumburger Strasse 96a, 07743 Jena, Germany.;  Institute of Molecular Pathogenesis, Friedrich-Loeffler-Institute, Federal Research Institute for Animal Health, Naumburger Strasse 96a, 07743 Jena, Germany.;  Center for Experimental Medicine, University of Cologne, Medical School, University Hospital of Cologne, Robert-Kochstr. 10, 50924 Cologne, Germany.;  Landeslabor Berlin Brandenburg, Gerhard-Neumann-Str. 2-3, 15236 Frankfurt (Oder), Germany.;  International Livestock Research Institute, Old Naivasha Road, P.O. Box 30709, 00100 Nairobi, Kenya.;  International Livestock Research Institute, Old Naivasha Road, P.O. Box 30709, 00100 Nairobi, Kenya.;  Department of Proteomics, School of Biotechnology, Royal Institute of Technology  (KTH), AlbaNova University Center, SE-106 91 Stockholm, Sweden.;  International Livestock Research Institute, Old Naivasha Road, P.O. Box 30709, 00100 Nairobi, Kenya. Electronic address: xxx@web.de.</t>
  </si>
  <si>
    <t>Schieck, Elise; International Livestock Research Institute, Old Naivasha Road, P.O. Box 30709, 00100 Nairobi, Kenya.</t>
  </si>
  <si>
    <t>Wenzel, Carsten; Riefke, Bjorn; Grundemann, Stephan; Krebs, Alice; Christian, Sven; Prinz, Florian; Osterland, Marc; Golfier, Sven; Rase, Sebastian; Ansari, Nariman; Esner, Milan; Bickle, Marc; Pampal</t>
  </si>
  <si>
    <t>3D high-content screening for the identification of compounds that target cells in dormant tumor spheroid regions.</t>
  </si>
  <si>
    <t>10.1016/j.yexcr.2014.01.017</t>
  </si>
  <si>
    <t>Experimental cell research</t>
  </si>
  <si>
    <t>0014-4827</t>
  </si>
  <si>
    <t>1090-2422</t>
  </si>
  <si>
    <t>Bayer Pharma AG, Global Drug Discovery, Muellerstrasse 178, 13353 Berlin, Germany.;  Bayer Pharma AG, Global Drug Discovery, Muellerstrasse 178, 13353 Berlin, Germany.;  Bayer Pharma AG, Global Drug Discovery, Muellerstrasse 178, 13353 Berlin, Germany.;  Bayer Pharma AG, Global Drug Discovery, Muellerstrasse 178, 13353 Berlin, Germany.;  Bayer Pharma AG, Global Drug Discovery, Muellerstrasse 178, 13353 Berlin, Germany.;  Bayer Pharma AG, Global Drug Discovery, Muellerstrasse 178, 13353 Berlin, Germany.;  Bayer Pharma AG, Global Drug Discovery, Muellerstrasse 178, 13353 Berlin, Germany.;  Bayer Pharma AG, Global Drug Discovery, Muellerstrasse 178, 13353 Berlin, Germany.;  Bayer Pharma AG, Global Drug Discovery, Muellerstrasse 178, 13353 Berlin, Germany.;  Physical Biology Group, Buchmann Institute for Molecular Life Sciences (BMLS), Goethe University Frankfurt, Germany.;  Max Planck Institute of Molecular Cell Biology and Genetics, High-Throughput Technology Development Studio (TDS), Dresden, Germany.;  Max Planck Institute of Molecular Cell Biology and Genetics, High-Throughput Technology Development Studio (TDS), Dresden, Germany.;  Physical Biology Group, Buchmann Institute for Molecular Life Sciences (BMLS), Goethe University Frankfurt, Germany.;  Physical Biology Group, Buchmann Institute for Molecular Life Sciences (BMLS), Goethe University Frankfurt, Germany.;  Physical Biology Group, Buchmann Institute for Molecular Life Sciences (BMLS), Goethe University Frankfurt, Germany.;  Bayer Pharma AG, Global Drug Discovery, Muellerstrasse 178, 13353 Berlin, Germany.;  Bayer Pharma AG, Global Drug Discovery, Muellerstrasse 178, 13353 Berlin, Germany.;  Bayer Pharma AG, Global Drug Discovery, Muellerstrasse 178, 13353 Berlin, Germany. Electronic address: xxx@bayer.com.</t>
  </si>
  <si>
    <t>Wenzel, Carsten; Bayer Pharma AG, Global Drug Discovery, Muellerstrasse 178, 13353 Berlin, Germany.</t>
  </si>
  <si>
    <t>Bellmann, Barbara; Nagel, Patrick; Muntean, Bogdan G</t>
  </si>
  <si>
    <t>Successful intraprocedural anticoagulation with bivalirudin during pulmonary vein isolation in a patient with known heparin-induced thrombocytopenia type II.</t>
  </si>
  <si>
    <t>10.1016/j.joa.2015.10.004</t>
  </si>
  <si>
    <t>Journal of arrhythmia</t>
  </si>
  <si>
    <t>1880-4276</t>
  </si>
  <si>
    <t>Department of Cardiology, Charite Berlin, Campus Benjamin Franklin, Hindenburgdamm 30, 12203 Berlin, Germany.;  Department of Cardiology, Charite Berlin, Campus Benjamin Franklin, Hindenburgdamm 30, 12203 Berlin, Germany.;  Department of Cardiology, Charite Berlin, Campus Benjamin Franklin, Hindenburgdamm 30, 12203 Berlin, Germany.</t>
  </si>
  <si>
    <t>Bellmann, Barbara; Department of Cardiology, Charite Berlin, Campus Benjamin Franklin, Hindenburgdamm 30, 12203 Berlin, Germany.</t>
  </si>
  <si>
    <t>Cimino, R; Baglin, V; Schafers, F</t>
  </si>
  <si>
    <t>Potential Remedies for the High Synchrotron-Radiation-Induced Heat Load for Future Highest-Energy-Proton Circular Colliders.</t>
  </si>
  <si>
    <t>10.1103/physrevlett.115.264804</t>
  </si>
  <si>
    <t>Physical review letters</t>
  </si>
  <si>
    <t>CERN, CH-1211 Geneva 23, Switzerland.;  CERN, CH-1211 Geneva 23, Switzerland.;  Institute for Nanometre Optics and Technology, HZB BESSY-II, Berlin, Germany.</t>
  </si>
  <si>
    <t>Cimino, R; LNF-INFN, Via Enrico Fermi 40, 00044 Frascati, Italy.CERN, CH-1211 Geneva 23, Switzerland.</t>
  </si>
  <si>
    <t>Maruo, Yuya; Schacht, Annekathrin; Sommer, Werner; Masaki, Hiroaki</t>
  </si>
  <si>
    <t>Impacts of motivational valence on the error-related negativity elicited by full  and partial errors.</t>
  </si>
  <si>
    <t>10.1016/j.biopsycho.2015.12.004</t>
  </si>
  <si>
    <t>Biological psychology</t>
  </si>
  <si>
    <t>Graduate School of Sport Sciences, Waseda University, Saitama, Japan.;  Leibniz Science Campus Primate Cognition, University of Gottingen, Gottingen, Germany.;  Humboldt University, Berlin, Germany.;  Faculty of Sport Sciences, Waseda University, Saitama, Japan. Electronic address: xxx@waseda.jp.</t>
  </si>
  <si>
    <t>Maruo, Yuya; Graduate School of Sport Sciences, Waseda University, Saitama, Japan.</t>
  </si>
  <si>
    <t>Giustina, Marissa; Versteegh, Marijn A M; Wengerowsky, Soren; Handsteiner, Johannes; Hochrainer, Armin; Phelan, Kevin; Steinlechner, Fabian; Kofler, Johannes; Larsson, Jan-Ake; Abellan, Carlos; Amaya,</t>
  </si>
  <si>
    <t>Significant-Loophole-Free Test of Bell's Theorem with Entangled Photons.</t>
  </si>
  <si>
    <t>10.1103/physrevlett.115.250401</t>
  </si>
  <si>
    <t>Quantum Optics, Quantum Nanophysics and Quantum Information, Faculty of Physics,  University of Vienna, Boltzmanngasse 5, Vienna 1090, Austria.;  Institute for Quantum Optics and Quantum Information (IQOQI), Austrian Academy of Sciences, Boltzmanngasse 3, Vienna 1090, Austria.;  Quantum Optics, Quantum Nanophysics and Quantum Information, Faculty of Physics,  University of Vienna, Boltzmanngasse 5, Vienna 1090, Austria.;  Institute for Quantum Optics and Quantum Information (IQOQI), Austrian Academy of Sciences, Boltzmanngasse 3, Vienna 1090, Austria.;  Quantum Optics, Quantum Nanophysics and Quantum Information, Faculty of Physics,  University of Vienna, Boltzmanngasse 5, Vienna 1090, Austria.;  Institute for Quantum Optics and Quantum Information (IQOQI), Austrian Academy of Sciences, Boltzmanngasse 3, Vienna 1090, Austria.;  Quantum Optics, Quantum Nanophysics and Quantum Information, Faculty of Physics,  University of Vienna, Boltzmanngasse 5, Vienna 1090, Austria.;  Institute for Quantum Optics and Quantum Information (IQOQI), Austrian Academy of Sciences, Boltzmanngasse 3, Vienna 1090, Austria.;  Quantum Optics, Quantum Nanophysics and Quantum Information, Faculty of Physics,  University of Vienna, Boltzmanngasse 5, Vienna 1090, Austria.;  Institute for Quantum Optics and Quantum Information (IQOQI), Austrian Academy of Sciences, Boltzmanngasse 3, Vienna 1090, Austria.;  Institute for Quantum Optics and Quantum Information (IQOQI), Austrian Academy of Sciences, Boltzmanngasse 3, Vienna 1090, Austria.;  Max-Planck-Institute of Quantum Optics, Hans-Kopfermann-Strasse 1, 85748 Garching, Germany.;  Institutionen for Systemteknik, Linkopings Universitet, 581 83 Linkoping, Sweden.;  ICFO - Institut de Ciencies Fotoniques, The Barcelona Institute of Science and Technology, 08860 Castelldefels, Barcelona, Spain.;  ICFO - Institut de Ciencies Fotoniques, The Barcelona Institute of Science and Technology, 08860 Castelldefels, Barcelona, Spain.;  ICFO - Institut de Ciencies Fotoniques, The Barcelona Institute of Science and Technology, 08860 Castelldefels, Barcelona, Spain.;  ICREA - Institucio Catalana de Recerca i Estudis Avancats, 08015 Barcelona, Spain.;  ICFO - Institut de Ciencies Fotoniques, The Barcelona Institute of Science and Technology, 08860 Castelldefels, Barcelona, Spain.;  ICREA - Institucio Catalana de Recerca i Estudis Avancats, 08015 Barcelona, Spain.;  Physikalisch-Technische Bundesanstalt, Abbestrasse 1, 10587 Berlin, Germany.;  National Institute of Standards and Technology (NIST), 325 Broadway, Boulder, Colorado 80305, USA.;  National Institute of Standards and Technology (NIST), 325 Broadway, Boulder, Colorado 80305, USA.;  National Institute of Standards and Technology (NIST), 325 Broadway, Boulder, Colorado 80305, USA.;  National Institute of Standards and Technology (NIST), 325 Broadway, Boulder, Colorado 80305, USA.;  Institute for Quantum Optics and Quantum Information (IQOQI), Austrian Academy of Sciences, Boltzmanngasse 3, Vienna 1090, Austria.;  Quantum Optics, Quantum Nanophysics and Quantum Information, Faculty of Physics,  University of Vienna, Boltzmanngasse 5, Vienna 1090, Austria.;  Institute for Quantum Optics and Quantum Information (IQOQI), Austrian Academy of Sciences, Boltzmanngasse 3, Vienna 1090, Austria.;  Institute for Quantum Optics and Quantum Information (IQOQI), Austrian Academy of Sciences, Boltzmanngasse 3, Vienna 1090, Austria.;  Quantum Optics, Quantum Nanophysics and Quantum Information, Faculty of Physics,  University of Vienna, Boltzmanngasse 5, Vienna 1090, Austria.;  Institute for Quantum Optics and Quantum Information (IQOQI), Austrian Academy of Sciences, Boltzmanngasse 3, Vienna 1090, Austria.;  Quantum Optics, Quantum Nanophysics and Quantum Information, Faculty of Physics,  University of Vienna, Boltzmanngasse 5, Vienna 1090, Austria.</t>
  </si>
  <si>
    <t>Giustina, Marissa; Institute for Quantum Optics and Quantum Information (IQOQI), Austrian Academy of Sciences, Boltzmanngasse 3, Vienna 1090, Austria.Quantum Optics, Quantum Nanophysics and Quantum Information, Faculty of Physics,  University of Vienna, Boltzmanngasse 5, Vienna 1090, Austria.</t>
  </si>
  <si>
    <t>Budde, Jorn; Prochnow, Annette; Plochl, Matthias; Suarez Quinones, Teresa; Heiermann, Monika</t>
  </si>
  <si>
    <t>Energy balance, greenhouse gas emissions, and profitability of thermobarical pretreatment of cattle waste in anaerobic digestion.</t>
  </si>
  <si>
    <t>10.1016/j.wasman.2015.12.003</t>
  </si>
  <si>
    <t>Waste management (New York, N.Y.)</t>
  </si>
  <si>
    <t>0956-053X</t>
  </si>
  <si>
    <t>1879-2456</t>
  </si>
  <si>
    <t>Leibniz-Institute for Agricultural Engineering Potsdam-Bornim, Max-Eyth-Allee 100, 14469 Potsdam, Germany. Electronic address: xxx@atb-potsdam.de.;  Leibniz-Institute for Agricultural Engineering Potsdam-Bornim, Max-Eyth-Allee 100, 14469 Potsdam, Germany; Humboldt-University of Berlin, Faculty of Life Sciences, Invalidenstrasse 42, 10115 Berlin, Germany.;  Leibniz-Institute for Agricultural Engineering Potsdam-Bornim, Max-Eyth-Allee 100, 14469 Potsdam, Germany.;  Leibniz-Institute for Agricultural Engineering Potsdam-Bornim, Max-Eyth-Allee 100, 14469 Potsdam, Germany.;  Leibniz-Institute for Agricultural Engineering Potsdam-Bornim, Max-Eyth-Allee 100, 14469 Potsdam, Germany.</t>
  </si>
  <si>
    <t>Budde, Jorn; Leibniz-Institute for Agricultural Engineering Potsdam-Bornim, Max-Eyth-Allee 100, 14469 Potsdam, Germany. Electronic address: xxx@atb-potsdam.de.</t>
  </si>
  <si>
    <t>Loh, Eleanor; Kumaran, Dharshan; Koster, Raphael; Berron, David; Dolan, Ray; Duzel, Emrah</t>
  </si>
  <si>
    <t>Context-specific activation of hippocampus and SN/VTA by reward is related to enhanced long-term memory for embedded objects.</t>
  </si>
  <si>
    <t>10.1016/j.nlm.2015.11.018</t>
  </si>
  <si>
    <t>Neurobiology of learning and memory</t>
  </si>
  <si>
    <t>1074-7427</t>
  </si>
  <si>
    <t>1095-9564</t>
  </si>
  <si>
    <t>Wellcome Trust Centre for Neuroimaging, University College London, London WC1N 3BG, United Kingdom. Electronic address: xxx@ucl.ac.uk.;  Institute of Cognitive Neuroscience, University College London, London WC1N 3AR,  United Kingdom.;  Wellcome Trust Centre for Neuroimaging, University College London, London WC1N 3BG, United Kingdom; Institute of Cognitive Neuroscience, University College London, London WC1N 3AR, United Kingdom.;  Institute of Cognitive Neurology and Dementia Research, Otto-von-Guericke University, 39120 Magdeburg, Germany.;  Wellcome Trust Centre for Neuroimaging, University College London, London WC1N 3BG, United Kingdom; Institute of Cognitive Neuroscience, University College London, London WC1N 3AR, United Kingdom; Berlin School of Mind and Brain, Humboldt University, 10099 Berlin, Germany; Max Planck UCL Centre for Computational Psychiatry and Ageing Research, University College London, London WC1B 5EH, United Kingdom.;  Institute of Cognitive Neuroscience, University College London, London WC1N 3AR,  United Kingdom; Institute of Cognitive Neurology and Dementia Research, Otto-von-Guericke University, 39120 Magdeburg, Germany.</t>
  </si>
  <si>
    <t>Loh, Eleanor; Wellcome Trust Centre for Neuroimaging, University College London, London WC1N 3BG, United Kingdom. Electronic address: xxx@ucl.ac.uk.</t>
  </si>
  <si>
    <t>Mollo, Giovanna; Pulvermuller, Friedemann; Hauk, Olaf</t>
  </si>
  <si>
    <t>Movement priming of EEG/MEG brain responses for action-words characterizes the link between language and action.</t>
  </si>
  <si>
    <t>10.1016/j.cortex.2015.10.021</t>
  </si>
  <si>
    <t>Cortex; a journal devoted to the study of the nervous system and behavior</t>
  </si>
  <si>
    <t>Medical Research Council Cognition and Brain Sciences Unit, Cambridge, UK; University of York, Department of Psychology, York, UK; Institute for Advanced Biomedical Technologies, G D'Annunzio University, Chieti, Italy.;  Medical Research Council Cognition and Brain Sciences Unit, Cambridge, UK; Brain  Language Laboratory, Department of Philosophy, Freie Universitat Berlin, Germany.;  Medical Research Council Cognition and Brain Sciences Unit, Cambridge, UK. Electronic address: xxx@mrc-cbu.cam.ac.uk.</t>
  </si>
  <si>
    <t>Mollo, Giovanna; Medical Research Council Cognition and Brain Sciences Unit, Cambridge, UK; University of York, Department of Psychology, York, UK; Institute for Advanced Biomedical Technologies, G D'Annunzio University, Chieti, Italy.</t>
  </si>
  <si>
    <t>van Setten, Michiel J; Caruso, Fabio; Sharifzadeh, Sahar; Ren, Xinguo; Scheffler, Matthias; Liu, Fang; Lischner, Johannes; Lin, Lin; Deslippe, Jack R; Louie, Steven G; Yang, Chao; Weigend, Florian; Ne</t>
  </si>
  <si>
    <t>GW100: Benchmarking G0W0 for Molecular Systems.</t>
  </si>
  <si>
    <t>10.1021/acs.jctc.5b00453</t>
  </si>
  <si>
    <t>Journal of chemical theory and computation</t>
  </si>
  <si>
    <t>Institute of Nanotechnology and 3Institute of Physical Chemistry, Karlsruhe Institute of Technology Campus North , Karlsruhe, 76344 Germany.;  Fritz-Haber-Institut der Max-Planck-Gesellschaft , Berlin, 14195, Germany.;  Department of Materials, University of Oxford , Oxford, OX1 3PH, United Kingdom.;  Department of Electrical and Computer Engineering, Department of Physics, Division of Materials Science and Engineering, Boston University , Boston, Massachusetts 02215, United States.;  Fritz-Haber-Institut der Max-Planck-Gesellschaft , Berlin, 14195, Germany.;  Key Laboratory of Quantum Information, University of Science and Technology of China , Hefei, 230026, China.;  Fritz-Haber-Institut der Max-Planck-Gesellschaft , Berlin, 14195, Germany.;  School of Applied Mathematics, Central University of Finance and Economics , Beijing, China.;  Department of Physics, University of California , Berkeley, California 94720, United States.;  National Energy Research Scientific Computing Center , Berkeley, California 94720, United States.;  Department of Physics, University of California , Berkeley, California 94720, United States.;  Institute of Nanotechnology and 3Institute of Physical Chemistry, Karlsruhe Institute of Technology Campus North , Karlsruhe, 76344 Germany.;  Department of Physics, University of California , Berkeley, California 94720, United States.;  Kavli Energy NanoSciences Institute at Berkeley , Berkeley, California 94720 United States.;  Institute of Theoretical Physics, University of Regensburg , Regensburg, 93040, Germany.;  Fritz-Haber-Institut der Max-Planck-Gesellschaft , Berlin, 14195, Germany.;  COMP/Department of Applied Physics, Aalto University School of Science , Aalto 00076, Finland.</t>
  </si>
  <si>
    <t>van Setten, Michiel J; Nanoscopic Physics, Institute of Condensed Matter and Nanosciences, Universite Catholique de Louvain , Louvain-la-Neuve, 1348, Belgium.Institute of Nanotechnology and 3Institute of Physical Chemistry, Karlsruhe Institute of Technology Campus North , Karlsruhe, 76344 Germany.</t>
  </si>
  <si>
    <t>Reid, Philip C; Hari, Renata E; Beaugrand, Gregory; Livingstone, David M; Marty, Christoph; Straile, Dietmar; Barichivich, Jonathan; Goberville, Eric; Adrian, Rita; Aono, Yasuyuki; Brown, Ross; Foster</t>
  </si>
  <si>
    <t>Global impacts of the 1980s regime shift.</t>
  </si>
  <si>
    <t>10.1111/gcb.13106</t>
  </si>
  <si>
    <t>Global change biology</t>
  </si>
  <si>
    <t>1354-1013</t>
  </si>
  <si>
    <t>1365-2486</t>
  </si>
  <si>
    <t>Marine Biological Association of the UK, The Laboratory, Citadel Hill, Plymouth,  PL1 2PB, UK.;  Eawag, Swiss Federal Institute of Aquatic Science and Technology, Uberlandstrasse 133, CH-8600, Dubendorf, Switzerland.;  Sir Alister Hardy Foundation for Ocean Science, The Laboratory, Citadel Hill, Plymouth, PL1 2PB, UK.;  Centre National de la Recherche Scientifique, Laboratoire d'Oceanologie et de Geosciences (LOG), UMR 8187 LOG, Universite des Sciences et Technologies de Lille, BP 80, 62930, Wimereux, France.;  Eawag, Swiss Federal Institute of Aquatic Science and Technology, Uberlandstrasse 133, CH-8600, Dubendorf, Switzerland.;  WSL Institute for Snow and Avalanche Research SLF, Fluelastrasse 11, CH-7260, Davos, Switzerland.;  Department of Biology, Limnological Institute, University of Konstanz, 78464, Konstanz, Germany.;  Climatic Research Unit, School of Environmental Sciences, University of East Anglia, Norwich, NR4 7TJ, UK.;  Laboratoire des Sciences du Climat et de l'Environnement, CEA-CNRS-UVSQ, L'Orme des Merisiers, 91191, Gif-sur-Yvette, France.;  Sir Alister Hardy Foundation for Ocean Science, The Laboratory, Citadel Hill, Plymouth, PL1 2PB, UK.;  Centre National de la Recherche Scientifique, Laboratoire d'Oceanologie et de Geosciences (LOG), UMR 8187 LOG, Universite des Sciences et Technologies de Lille, BP 80, 62930, Wimereux, France.;  Department of Ecosystem Research, Leibniz- Institute of Freshwater Ecology and Inland Fisheries, Muggelseedamm 301, D-12587, Berlin, Germany.;  Graduate School of Life and Environmental Sciences, Osaka Prefecture University,  Sakai, 599-8531, Japan.;  Climate Research Division, Science and Technology Branch, Environment Canada Ouranos, 550 Sherbrooke St. West, 19th Floor, Montreal, QC, H3A 1B9, Canada.;  Code 917, NASA/Goddard Space Flight Center, Greenbelt, MD, 20771, USA.;  National Centers for Environment Information - Center for Weather and Climate, Federal Building, 151 Patton Avenue, Asheville, NC, 28801, USA.;  P.P. Shirshov Institute for Oceanology, RAS, 36 Nakhimovsky Avenue, 117997, Moscow, Russia.;  Sir Alister Hardy Foundation for Ocean Science, The Laboratory, Citadel Hill, Plymouth, PL1 2PB, UK.;  Research Center for Environmental Changes, Academia Sinica, 128 Academia Road, Section 2, Nankang, Taipei, 115, Taiwan.;  Marine Institute, Plymouth University, Drake Circus, Plymouth, PL4 8AA, UK.;  Met Office, Hadley Centre, FitzRoy Road, Exeter, Devon, EX1 3PB, UK.;  Alfred-Wegener Institute for Polar and Marine Research, Biologische Anstalt Helgoland, Kurpromenade 201, 27498, Helgoland, Germany.;  College of Global Change and Earth System Science (GCESS), Beijing Normal University, Beijing, 100875, China.;  Joint Center for Global Change Studies, Beijing, 100875, China.;  Weather Forecast Center, Central Weather Bureau, 64 Gongyuan Road, Taipei, 10048, Taiwan.;  Department of Earth and Environment, Boston University, 685 Commonwealth Avenue,  Boston, MA, 02215, USA.;  Eawag, Swiss Federal Institute of Aquatic Science and Technology, Uberlandstrasse 133, CH-8600, Dubendorf, Switzerland.;  Helmholtz-Zentrum Geesthacht, Institute of Coastal Research, Max-Planck-Str. 1, D-21502, Geesthacht, Germany.;  Monteverde Cloud Forest Preserve, Tropical Science Center, Santa Elena, Puntarenas, 5655-73, Costa Rica.;  Institute of Zoology, Poznan University of Life Sciences, Wojska Polskiego 71 C,  60-625, Poznan, Poland.;  Faculty of Engineering, Environment and Computing, Coventry University, Coventry, CV1 5FB, UK.;  Fachgebiet fur Okoklimatologie, Technische Universitat Munchen, Hans-Carl-von-Carlowitz-Platz 2, 85354, Freising, Germany.;  Institute for Advanced Study, Technische Universitat Munchen, Lichtenbergstrasse  2a, 85748, Garching, Germany.;  Federal Office of Meteorology and Climatology, MeteoSwiss, Ch. de l'Aerologie 1,  CH-1530, Payerne, Switzerland.;  Fisheries College, Ocean University of China, Yushan Road 5, Qingdao, 266003, China.;  Japan Sea National Fisheries Research Institute, Fisheries Research Agency, Chuo-ku, Niigata, 951-8121, Japan.;  Alfred-Wegener Institute for Polar and Marine Research, Biologische Anstalt Helgoland, Kurpromenade 201, 27498, Helgoland, Germany.;  Chinese Academy of Meteorological Sciences, Beijing, 100081, China.;  State Key Laboratory of Remote Sensing Science, Institute of Remote Sensing and Digital Earth, Chinese Academy of Sciences, Beijing, 100101, China.;  Center for Applications of Spatial Information Technologies in Public Health, Beijing, 100101, China.</t>
  </si>
  <si>
    <t>Reid, Philip C; Sir Alister Hardy Foundation for Ocean Science, The Laboratory, Citadel Hill, Plymouth, PL1 2PB, UK.Marine Institute, Plymouth University, Drake Circus, Plymouth, PL4 8AA, UK.Marine Biological Association of the UK, The Laboratory, Citadel Hill, Plymouth,  PL1 2PB, UK.</t>
  </si>
  <si>
    <t>Schulze, L S-Ch; Borchardt, S; Ouellet, V; Heuwieser, W</t>
  </si>
  <si>
    <t>Effect of a phase I Coxiella burnetii inactivated vaccine on body temperature and milk yield in dairy cows.</t>
  </si>
  <si>
    <t>10.3168/jds.2015-9628</t>
  </si>
  <si>
    <t>Journal of dairy science</t>
  </si>
  <si>
    <t>Clinic for Animal Reproduction, Faculty of Veterinary Medicine, Freie Universitat Berlin, Koenigsweg 65, 14163 Berlin, Germany.;  Clinic for Animal Reproduction, Faculty of Veterinary Medicine, Freie Universitat Berlin, Koenigsweg 65, 14163 Berlin, Germany.;  Departement de Sciences Animales, Universite Laval, G1V 0A6 Quebec, Canada.;  Clinic for Animal Reproduction, Faculty of Veterinary Medicine, Freie Universitat Berlin, Koenigsweg 65, 14163 Berlin, Germany. Electronic address: xxx@fu-berlin.de.</t>
  </si>
  <si>
    <t>Schulze, L S-Ch; Clinic for Animal Reproduction, Faculty of Veterinary Medicine, Freie Universitat Berlin, Koenigsweg 65, 14163 Berlin, Germany.</t>
  </si>
  <si>
    <t>Tew, Gaik W; Hackney, Jason A; Gibbons, Deena; Lamb, Christopher A; Luca, Diana; Egen, Jackson G; Diehl, Lauri; Eastham Anderson, Jeff; Vermeire, Severine; Mansfield, John C; Feagan, Brian G; Panes, J</t>
  </si>
  <si>
    <t>Association Between Response to Etrolizumab and Expression of Integrin alphaE and Granzyme A in Colon Biopsies of Patients With Ulcerative Colitis.</t>
  </si>
  <si>
    <t>10.1053/j.gastro.2015.10.041</t>
  </si>
  <si>
    <t>Gastroenterology</t>
  </si>
  <si>
    <t>Genentech Research and Early Development, South San Francisco, California.;  Genentech Research and Early Development, South San Francisco, California.;  King's College, London, United Kingdom.;  Newcastle University, Newcastle upon Tyne, United Kingdom.;  Genentech Research and Early Development, South San Francisco, California.;  Genentech Research and Early Development, South San Francisco, California.;  Genentech Research and Early Development, South San Francisco, California.;  Genentech Research and Early Development, South San Francisco, California.;  University of Leuven, Leuven, Belgium.;  Newcastle University, Newcastle upon Tyne, United Kingdom.;  University of Western Ontario, London, Ontario, Canada.;  Hospital Clinic de Barcelona, Institut d'Investigacions Biomediques August Pi i Sunyer, Centro de Investigacion Biomedica en Red de Enfermedades Hepaticas y Digestivas, Barcelona, Spain.;  Charite Medical School, Humboldt-University of Berlin, Germany.;  Department of Medicine I, University Hospital Schleswig-Holstein, Christian Albrechts University, Kiel, Germany.;  Inflammatory Bowel Disease Center, Department of Gastroenterology and Liver Diseases, Tel Aviv Medical Center and Sackler Faculty of Medicine, Tel Aviv, Israel.;  University of California San Diego, La Jolla, California.;  Newcastle University, Newcastle upon Tyne, United Kingdom.;  King's College, London, United Kingdom.;  University of Leuven, Leuven, Belgium.;  University of Leuven, Leuven, Belgium; University of Toronto, Toronto, Ontario, Canada.;  University of Leuven, Leuven, Belgium.;  Genentech Research and Early Development, South San Francisco, California.;  King's College, London, United Kingdom.;  Genentech Research and Early Development, South San Francisco, California. Electronic address: xxx@gene.com.</t>
  </si>
  <si>
    <t>Tew, Gaik W; Genentech Research and Early Development, South San Francisco, California.</t>
  </si>
  <si>
    <t>Kirilina, Evgeniya; Lutti, Antoine; Poser, Benedikt A; Blankenburg, Felix; Weiskopf, Nikolaus</t>
  </si>
  <si>
    <t>The quest for the best: The impact of different EPI sequences on the sensitivity  of random effect fMRI group analyses.</t>
  </si>
  <si>
    <t>10.1016/j.neuroimage.2015.10.071</t>
  </si>
  <si>
    <t>NeuroImage</t>
  </si>
  <si>
    <t>Neurocomputation and Neuroimaging Unit, Department of Psychology and Educational  Science, Free University Berlin, Habelschwerdter Allee 45, 14195 Berlin, Germany; Department of Neurophysics, Max Planck Institute for Human Cognitive and Brain Sciences, Stephanstrasse 1a, 04103 Leipzig, Germany. Electronic address: xxx@fu-berlin.de.;  Laboratoire de Recherche en Neuroimagerie, Departement des Neurosciences Cliniques, Centre Hospitalier Universitaire Vaudois, Chemin de Mont Paisible 16,  1011 Lausanne, Switzerland; Wellcome Trust Centre for Neuroimaging, UCL Institute of Neurology, University College London, 12 Queen Square, London WC1N 3BG, UK.;  Department of Cognitive Neuroscience, Maastricht Brain Imaging Centre, Faculty of Psychology &amp; Neuroscience, Maastricht University, PO Box 616, 6200MD Maastricht,  The Netherlands.;  Neurocomputation and Neuroimaging Unit, Department of Psychology and Educational  Science, Free University Berlin, Habelschwerdter Allee 45, 14195 Berlin, Germany.;  Department of Neurophysics, Max Planck Institute for Human Cognitive and Brain Sciences, Stephanstrasse 1a, 04103 Leipzig, Germany; Wellcome Trust Centre for Neuroimaging, UCL Institute of Neurology, University College London, 12 Queen Square, London WC1N 3BG, UK.</t>
  </si>
  <si>
    <t>Kirilina, Evgeniya; Neurocomputation and Neuroimaging Unit, Department of Psychology and Educational  Science, Free University Berlin, Habelschwerdter Allee 45, 14195 Berlin, Germany; Department of Neurophysics, Max Planck Institute for Human Cognitive and Brain Sciences, Stephanstrasse 1a, 04103 Leipzig, Germany. Electronic address: xxx@fu-berlin.de.</t>
  </si>
  <si>
    <t>Feldheiser, A; Aziz, O; Baldini, G; Cox, B P B W; Fearon, K C H; Feldman, L S; Gan, T J; Kennedy, R H; Ljungqvist, O; Lobo, D N; Miller, T; Radtke, F F; Ruiz Garces, T; Schricker, T; Scott, M J; Thack</t>
  </si>
  <si>
    <t>Enhanced Recovery After Surgery (ERAS) for gastrointestinal surgery, part 2: consensus statement for anaesthesia practice.</t>
  </si>
  <si>
    <t>10.1111/aas.12651</t>
  </si>
  <si>
    <t>Acta anaesthesiologica Scandinavica</t>
  </si>
  <si>
    <t>0001-5172</t>
  </si>
  <si>
    <t>1399-6576</t>
  </si>
  <si>
    <t>Department of Anesthesiology and Intensive Care Medicine Campus Charite, Mitte and Campus Virchow-Klinikum Charite, University Medicine, Berlin, Germany.;  St. Mark's Hospital, Harrow, Middlesex, UK.;  Department of Anesthesia, McGill University Health Centre, Montreal General Hospital, Montreal, Quebec, Canada.;  Department of Anesthesiology and Pain Therapy, University Hospital Maastricht (azM), Maastricht, The Netherlands.;  University of Edinburgh, The Royal Infirmary, Clinical Surgery, Edinburgh, UK.;  Department of Surgery, McGill University Health Centre, Montreal General Hospital, Montreal, Quebec, Canada.;  Department of Anesthesiology, Duke University Medical Center, Durham, North Carolina, USA.;  St. Mark's Hospital/Imperial College, Harrow, Middlesex/London, UK.;  Department of Surgery, Faculty of Medicine and Health, Orebro University, Orebro, Sweden.;  Gastrointestinal Surgery, National Institute for Health Research Nottingham Digestive Diseases Biomedical Research Unit, Nottingham University Hospitals and  University of Nottingham, Queen's Medical Centre, Nottingham, UK.;  Department of Anesthesiology, Duke University Medical Center, Durham, North Carolina, USA.;  Department of Anesthesiology and Intensive Care Medicine Campus Charite, Mitte and Campus Virchow-Klinikum Charite, University Medicine, Berlin, Germany.;  Anestesiologa y Reanimacin, Hospital Clinico Lozano Blesa, Universidad de Zaragoza, Zaragoza, Spain.;  Department of Anesthesia, McGill University Health Centre, Royal Victoria Hospital, Montreal, Quebec, Canada.;  Royal Surrey County Hospital NHS Foundation Trust, University of Surrey, Surrey,  UK.;  Department of Surgery, Duke University Medical Center, Durham, North Carolina, USA.;  Department of Anaesthesiology, University Hospital of North Norway, Tromso, Norway.;  Department of Anesthesia, McGill University Health Centre, Montreal General Hospital, Montreal, Quebec, Canada.</t>
  </si>
  <si>
    <t>Feldheiser, A; Department of Anesthesiology and Intensive Care Medicine Campus Charite, Mitte and Campus Virchow-Klinikum Charite, University Medicine, Berlin, Germany.</t>
  </si>
  <si>
    <t>Egorova, Natalia; Shtyrov, Yury; Pulvermuller, Friedemann</t>
  </si>
  <si>
    <t>Brain basis of communicative actions in language.</t>
  </si>
  <si>
    <t>10.1016/j.neuroimage.2015.10.055</t>
  </si>
  <si>
    <t>Medical Research Council, Cognition and Brain Sciences Unit, Cambridge CB2 7EF, UK; Department of Psychiatric Neuroimaging, Massachusetts General Hospital / Harvard Medical School, 02129, Charlestown, MA, USA. Electronic address: xxx@mgh.harvard.edu.;  Centre of Functionally Integrative Neuroscience (CFIN), Aarhus University, Denmark; Centre for Cognition and Decision Making, Higher School of Economics, Moscow, 109316, Russia.;  Brain Language Laboratory, Freie Universitat Berlin, 14195 Berlin, Germany; Berlin School of Mind and Brain, Humboldt-Universitat zu Berlin, 10099 Berlin, Germany. Electronic address: xxx@fu-berlin.de.</t>
  </si>
  <si>
    <t>Egorova, Natalia; Medical Research Council, Cognition and Brain Sciences Unit, Cambridge CB2 7EF, UK; Department of Psychiatric Neuroimaging, Massachusetts General Hospital / Harvard Medical School, 02129, Charlestown, MA, USA. Electronic address: xxx@mgh.harvard.edu.</t>
  </si>
  <si>
    <t>Naumann, Robert K; Ray, Saikat; Prokop, Stefan; Las, Liora; Heppner, Frank L; Brecht, Michael</t>
  </si>
  <si>
    <t>Conserved size and periodicity of pyramidal patches in layer 2 of medial/caudal entorhinal cortex.</t>
  </si>
  <si>
    <t>10.1002/cne.23865</t>
  </si>
  <si>
    <t>The Journal of comparative neurology</t>
  </si>
  <si>
    <t>0021-9967</t>
  </si>
  <si>
    <t>1096-9861</t>
  </si>
  <si>
    <t>Max-Planck-Institute for Brain Research, Max-von-Laue-Str. 4, 60438, Frankfurt am Main, Germany.;  Bernstein Center for Computational Neuroscience, Humboldt University of Berlin, 10115, Berlin, Germany.;  Neuropathology Institute, Charite Medical School, 10117, Berlin, Germany.;  Department of Neurobiology, Weizmann Institute of Science, Rehovot, 76100, Israel.;  Neuropathology Institute, Charite Medical School, 10117, Berlin, Germany.;  Bernstein Center for Computational Neuroscience, Humboldt University of Berlin, 10115, Berlin, Germany.</t>
  </si>
  <si>
    <t>Naumann, Robert K; Bernstein Center for Computational Neuroscience, Humboldt University of Berlin, 10115, Berlin, Germany.Max-Planck-Institute for Brain Research, Max-von-Laue-Str. 4, 60438, Frankfurt am Main, Germany.</t>
  </si>
  <si>
    <t>Spiel, C; Vogel, D; Schlogl, R; Rupprechter, G; Suchorski, Y</t>
  </si>
  <si>
    <t>Spatially coupled catalytic ignition of CO oxidation on Pt: mesoscopic versus nano-scale.</t>
  </si>
  <si>
    <t>10.1016/j.ultramic.2015.05.012</t>
  </si>
  <si>
    <t>Ultramicroscopy</t>
  </si>
  <si>
    <t>0304-3991</t>
  </si>
  <si>
    <t>1879-2723</t>
  </si>
  <si>
    <t>Institute of Materials Chemistry, Vienna University of Technology, 1060 Vienna, Austria.;  Institute of Materials Chemistry, Vienna University of Technology, 1060 Vienna, Austria; Department of Inorganic Chemistry, Fritz-Haber-Institute of the Max-Planck-Society, 14195 Berlin, Germany.;  Department of Inorganic Chemistry, Fritz-Haber-Institute of the Max-Planck-Society, 14195 Berlin, Germany.;  Institute of Materials Chemistry, Vienna University of Technology, 1060 Vienna, Austria.;  Institute of Materials Chemistry, Vienna University of Technology, 1060 Vienna, Austria. Electronic address: xxx@tuwien.ac.at.</t>
  </si>
  <si>
    <t>Spiel, C; Institute of Materials Chemistry, Vienna University of Technology, 1060 Vienna, Austria.</t>
  </si>
  <si>
    <t>Damborg, P; Broens, E M; Chomel, B B; Guenther, S; Pasmans, F; Wagenaar, J A; Weese, J S; Wieler, L H; Windahl, U; Vanrompay, D; Guardabassi, L</t>
  </si>
  <si>
    <t>Bacterial Zoonoses Transmitted by Household Pets: State-of-the-Art and Future Perspectives for Targeted Research and Policy Actions.</t>
  </si>
  <si>
    <t>10.1016/j.jcpa.2015.03.004</t>
  </si>
  <si>
    <t>Journal of comparative pathology</t>
  </si>
  <si>
    <t>0021-9975</t>
  </si>
  <si>
    <t>1532-3129</t>
  </si>
  <si>
    <t>Department of Veterinary Disease Biology, Faculty of Health and Medical Sciences, University of Copenhagen, Frederiksberg, Denmark. Electronic address: xxx@sund.ku.dk.;  Department of Infectious Diseases and Immunology, Faculty of Veterinary Medicine, Utrecht University, Utrecht, The Netherlands.;  Department of Population Health and Reproduction, School of Veterinary Medicine,  University of California, Davis, USA.;  Institute of Microbiology and Epizootics, Freie Universitat Berlin, Berlin, Germany.;  Department of Pathology, Bacteriology and Avian Diseases, Faculty of Veterinary Medicine, Ghent University, Merelbeke, Belgium.;  Department of Infectious Diseases and Immunology, Faculty of Veterinary Medicine, Utrecht University, Utrecht, The Netherlands.;  Department of Pathobiology, University of Guelph, Guelph, Canada.;  Institute of Microbiology and Epizootics, Freie Universitat Berlin, Berlin, Germany.;  Department of Animal Health and Antimicrobial Strategies, National Veterinary Institute, Uppsala, Sweden.;  Department of Molecular Biotechnology, Faculty of Bioscience Engineering, University of Ghent, Ghent, Belgium.;  Department of Veterinary Disease Biology, Faculty of Health and Medical Sciences, University of Copenhagen, Frederiksberg, Denmark.</t>
  </si>
  <si>
    <t>Damborg, P; Department of Veterinary Disease Biology, Faculty of Health and Medical Sciences, University of Copenhagen, Frederiksberg, Denmark. Electronic address: xxx@sund.ku.dk.</t>
  </si>
  <si>
    <t>Petersen, Wiebke; Matuschewski, Kai; Ingmundson, Alyssa</t>
  </si>
  <si>
    <t>Trafficking of the signature protein of intra-erythrocytic Plasmodium berghei-induced structures, IBIS1, to P. falciparum Maurer's clefts.</t>
  </si>
  <si>
    <t>10.1016/j.molbiopara.2015.04.005</t>
  </si>
  <si>
    <t>Molecular and biochemical parasitology</t>
  </si>
  <si>
    <t>0166-6851</t>
  </si>
  <si>
    <t>1872-9428</t>
  </si>
  <si>
    <t>Max Planck Institute for Infection Biology, Parasitology Unit, 10117 Berlin, Germany.;  Max Planck Institute for Infection Biology, Parasitology Unit, 10117 Berlin, Germany; Institute of Biology, Humboldt University, 10117 Berlin, Germany.;  Max Planck Institute for Infection Biology, Parasitology Unit, 10117 Berlin, Germany. Electronic address: xxx@mpiib-berlin.mpg.de.</t>
  </si>
  <si>
    <t>Petersen, Wiebke; Max Planck Institute for Infection Biology, Parasitology Unit, 10117 Berlin, Germany.</t>
  </si>
  <si>
    <t>Castano, Argelia; Cutanda, Francisco; Esteban, Marta; Part, Peter; Navarro, Carmen; Gomez, Silvia; Rosado, Montserrat; Lopez, Ana; Lopez, Estrella; Exley, Karen; Schindler, Birgit K; Govarts, Eva; Cas</t>
  </si>
  <si>
    <t>Fish consumption patterns and hair mercury levels in children and their mothers in 17 EU countries.</t>
  </si>
  <si>
    <t>10.1016/j.envres.2014.10.029</t>
  </si>
  <si>
    <t>Environmental Toxicology, Centro Nacional de Sanidad Ambiental (CNSA), Instituto  de Salud Carlos III(ISCIII), 28220 Majadahonda, Madrid, Spain. Electronic address: xxx@isciii.es.;  Environmental Toxicology, Centro Nacional de Sanidad Ambiental (CNSA), Instituto  de Salud Carlos III(ISCIII), 28220 Majadahonda, Madrid, Spain.;  Environmental Toxicology, Centro Nacional de Sanidad Ambiental (CNSA), Instituto  de Salud Carlos III(ISCIII), 28220 Majadahonda, Madrid, Spain.;  European Commission, Joint Research Centre (JRC), Institute of Environment and Sustainability, 21027 Ispra, Italy.;  Environmental Toxicology, Centro Nacional de Sanidad Ambiental (CNSA), Instituto  de Salud Carlos III(ISCIII), 28220 Majadahonda, Madrid, Spain.;  Environmental Toxicology, Centro Nacional de Sanidad Ambiental (CNSA), Instituto  de Salud Carlos III(ISCIII), 28220 Majadahonda, Madrid, Spain.;  Environmental Toxicology, Centro Nacional de Sanidad Ambiental (CNSA), Instituto  de Salud Carlos III(ISCIII), 28220 Majadahonda, Madrid, Spain.;  Environmental Toxicology, Centro Nacional de Sanidad Ambiental (CNSA), Instituto  de Salud Carlos III(ISCIII), 28220 Majadahonda, Madrid, Spain.;  Instituto de Investigacion de Enfermedades Raras (IIER) Instituto de Salud Carlos III (ISCIII), Madrid, Spain.;  Public Health England, Centre for Radiation, Chemical and Environmental Hazards,  Chilton, United Kingdom.;  Institute for Prevention and Occupational Medicine of the German Social Accident  Insurance-Institute of the Ruhr-Universitat Bochum (IPA), Germany.;  Environmental Risk and Health, Flemish Institute for Technological Research (VITO), Mol, Belgium.;  University of Leuven, Leuven, Belgium.;  Federal Environment Agency (UBA), Dessau-Rosslau, Berlin, Germany.;  Federal Environment Agency (UBA), Dessau-Rosslau, Berlin, Germany.;  Institute for Prevention and Occupational Medicine of the German Social Accident  Insurance-Institute of the Ruhr-Universitat Bochum (IPA), Germany.;  Institute for Prevention and Occupational Medicine of the German Social Accident  Insurance-Institute of the Ruhr-Universitat Bochum (IPA), Germany.;  Environmental Risk and Health, Flemish Institute for Technological Research (VITO), Mol, Belgium.;  Environmental Risk and Health, Flemish Institute for Technological Research (VITO), Mol, Belgium.;  Public Health England, Centre for Radiation, Chemical and Environmental Hazards,  Chilton, United Kingdom.;  Department of Environmental Sciences, Jozef Stefan Institute, Ljubljana, Slovenia.;  Departament of Public Health, University of Copenhagen, Copenhagen, Demark.;  DG Environment, Federal Public Service Health, Food Chain Safety and Environment, Brussels, Belgium.;  BiPRO, Munich, Germany.;  DG Environment, Federal Public Service Health, Food Chain Safety and Environment, Brussels, Belgium.;  BiPRO, Munich, Germany.;  Environmental Toxicology, Centro Nacional de Sanidad Ambiental (CNSA), Instituto  de Salud Carlos III(ISCIII), 28220 Majadahonda, Madrid, Spain.;  Environmental Toxicology, Centro Nacional de Sanidad Ambiental (CNSA), Instituto  de Salud Carlos III(ISCIII), 28220 Majadahonda, Madrid, Spain.;  CHU of Liege, Laboratory of Clinical, Forensic and Environmental Toxicology, Liege, Belgium.;  State General Laboratory, Nicosya, Cyprus.;  National Institute of Public Health, Prague, Czech Republic.;  Luxembourg Institute of Science and Technology (LIST) Louxembourg.;  Nofer Institute of Occupational Medicine, Lodz, Poland.;  Lisbon Faculty of Medicine, Lisbon, Portugal.;  Institute of Environmental Medicine, Karolinska Institutet, Stockholm, Sweden.;  Environmental Health Center, Cluj-Napoca, Romania.;  Public Health Authority of the Slovak Republic (UVZ SR), Bratislava, Slovak Republic.;  CHU of Liege, Laboratory of Clinical, Forensic and Environmental Toxicology, Liege, Belgium.;  Department of Community of Health, Health Service Executive, Kildare, Ireland.;  Larnaca General Hospital, Larnaca, Cyprus.;  National Institute of Public Health, Prague, Czech Republic.;  Departament of Public Health, University of Copenhagen, Copenhagen, Demark.;  Departament of Public Health, University of Copenhagen, Copenhagen, Demark.;  Federal Environment Agency (UBA), Dessau-Rosslau, Berlin, Germany.;  Department of Hygiene, Social and Environmental Medicine, Ruhr-University Bochum, Germany.;  National Institute of Environmental Health, Budapest, Hungary.;  National Institute of Environmental Health, Budapest, Hungary.;  Public Analyst's Laboratory Health Service Executive, Cork, Ireland.;  Laboratoire National de Sante, Dudelange, Luxembourg.;  Nofer Institute of Occupational Medicine, Lodz, Poland.;  Lisbon Faculty of Medicine, Lisbon, Portugal.;  Environmental Health Center, Cluj-Napoca, Romania.;  Public Health Authority of the Slovak Republic (UVZ SR), Bratislava, Slovak Republic.;  Department of Environmental Sciences, Jozef Stefan Institute, Ljubljana, Slovenia.;  Department of Environmental Sciences, Jozef Stefan Institute, Ljubljana, Slovenia.;  Institute of Environmental Medicine, Karolinska Institutet, Stockholm, Sweden.;  Federal Office of Public Health (FOPH), Berne, Switzerland.;  Federal Office of Public Health (FOPH), Berne, Switzerland.;  State General Laboratory, Nicosya, Cyprus.;  Instituto de Investigacion de Enfermedades Raras (IIER) Instituto de Salud Carlos III (ISCIII), Madrid, Spain.</t>
  </si>
  <si>
    <t>Castano, Argelia; Environmental Toxicology, Centro Nacional de Sanidad Ambiental (CNSA), Instituto  de Salud Carlos III(ISCIII), 28220 Majadahonda, Madrid, Spain. Electronic address: xxx@isciii.es.</t>
  </si>
  <si>
    <t>Prechelt, Lutz; Pepper, Alexander; Camastra, Francesco</t>
  </si>
  <si>
    <t>Bflinks: Reliable Bugfix Links via Bidirectional References and Tuned Heuristics</t>
  </si>
  <si>
    <t>10.1155/2014/701357</t>
  </si>
  <si>
    <t>International Scholarly Research Notices: Computer Science</t>
  </si>
  <si>
    <t>2356-7872</t>
  </si>
  <si>
    <t>Glodde, A.; Afrough, M.</t>
  </si>
  <si>
    <t>Energy Efficiency Evaluation of an Underactuated Robot in Comparison to Traditional Robot Kinematics</t>
  </si>
  <si>
    <t>10.1016/j.procir.2014.10.087</t>
  </si>
  <si>
    <t>Procedia CIRP</t>
  </si>
  <si>
    <t>2212-8271</t>
  </si>
  <si>
    <t>Glodde, A.; Afrough, M.; Dept. of Machine Tools &amp; Factory Manage., Tech. Univ. Berlin, Berlin, Germany.</t>
  </si>
  <si>
    <t>Kirner, S.; Hartig, M.; Mazzarella, L.; Korte, L.; Frijnts, T.; Scherg-Kurmes, H.; Ring, S.; Stannowski, B.; Rech, B.; Schlatmann, R.</t>
  </si>
  <si>
    <t>The influence of ITO dopant density on J-V characteristics of silicon heterojunction solar cells: experiments and simulations</t>
  </si>
  <si>
    <t>10.1016/j.egypro.2015.07.103</t>
  </si>
  <si>
    <t>Kirner, S.; Mazzarella, L.; Frijnts, T.; Ring, S.; Stannowski, B.; Schlatmann, R.; PVcomB, Helmholtz-Zentrum Berlin fur Mater. und Energie, Berlin, Germany.Hartig, M.; Scherg-Kurmes, H.; Fak. IV, Tech. Univ. Berlin, Berlin, Germany.Korte, L.; Rech, B.; Inst. fur Silizium Photovoltaik, Helmholtz-Zentrum Berlin fur Mater. und Energie, Berlin, Germany.</t>
  </si>
  <si>
    <t>Nourani, C.F.; Lauth, C.</t>
  </si>
  <si>
    <t>Predictive control, competitive model business planning, and innovation ERP</t>
  </si>
  <si>
    <t>10.1016/j.procs.2015.09.048</t>
  </si>
  <si>
    <t>Procedia Computer Science</t>
  </si>
  <si>
    <t>1877-0509</t>
  </si>
  <si>
    <t>Nourani, C.F.; Akdmkrd-DAI TU, Berlin, Germany.Lauth, C.; Embedded Comput. Lab., Copenhagen Bus. Sch., Copenhagen, Denmark.</t>
  </si>
  <si>
    <t>Dhiman, I.; Ebrahimi, O.; Karakas, N.; Hoppner, H.; Ziesche, R.; Treimer, W.</t>
  </si>
  <si>
    <t>Role of Temperature on Flux Trap Behavior in &lt; 100 &gt; Pb Cylindrical Sample: Polarized Neutron Radiography Investigation</t>
  </si>
  <si>
    <t>10.1016/j.phpro.2015.07.059</t>
  </si>
  <si>
    <t>Dhiman, I.; Ebrahimi, O.; Treimer, W.; Helmholtz-Zentrum Berlin fur Mater. und Energie, Berlin, Germany.Karakas, N.; Hoppner, H.; Ziesche, R.; Dept. of Math., Phys. &amp; Chem., Beuth Hochschule fur Tech. Berlin, Berlin, Germany.</t>
  </si>
  <si>
    <t>Tsigkri-DeSmedt, N.D.; Hizanidis, J.; Hovel, P.; Provata, A.</t>
  </si>
  <si>
    <t>Multi-chimera States in the Leaky Integrate-and-Fire Model</t>
  </si>
  <si>
    <t>10.1016/j.procs.2015.11.004</t>
  </si>
  <si>
    <t>Tsigkri-DeSmedt, N.D.; Hizanidis, J.; Provata, A.; Inst. of Nanosci. &amp; Nanotechnol., Nat. Center for Sci. Res. ldquoDemokritosrdquo Athens, Athens, Greece.Hovel, P.; Inst. fur Theor. Phys., Tech. Univ. Berlin, Berlin, Germany.</t>
  </si>
  <si>
    <t>Terhaar, S.; Paredes, P.; Oberleithner, K.; Theofilis, V.; Paschereit, C.O.</t>
  </si>
  <si>
    <t>Investigation of the Global Mode in Swirling Combustor Flows: Experimental Observations and Local and Global Stability Analysis</t>
  </si>
  <si>
    <t>10.1016/j.piutam.2015.03.079</t>
  </si>
  <si>
    <t>Procedia IUTAM</t>
  </si>
  <si>
    <t>2210-9838</t>
  </si>
  <si>
    <t>Terhaar, S.; Oberleithner, K.; Paschereit, C.O.; Dept. of Fluid Dynamics, Hermann-Fottinger-Inst., Tech. Univ. Berlin, Berlin, Germany.Paredes, P.; Theofilis, V.; Sch. of Aeronaut., Univ. Politec. de Madrid, Madrid, Spain.</t>
  </si>
  <si>
    <t>Oberleithner, K.; Paschereit, C.O.; Soria, J.</t>
  </si>
  <si>
    <t>Stability Analysis of Time-averaged Jet Flows: Fundamentals and Application</t>
  </si>
  <si>
    <t>10.1016/j.piutam.2015.03.034</t>
  </si>
  <si>
    <t>Oberleithner, K.; Paschereit, C.O.; Inst. fur Stromungsmechanik und Tech. Akustik, Tech. Univ. Berlin, Berlin, Germany.Soria, J.; Dept. of Mech. &amp; Aerosp. Eng., Monash Univ., Melbourne, VIC, Australia.</t>
  </si>
  <si>
    <t>Uhlmann, E.; Laghmouchi, A.; Hohwieler, E.; Geisert, C.</t>
  </si>
  <si>
    <t>Condition Monitoring in the Cloud</t>
  </si>
  <si>
    <t>10.1016/j.procir.2015.08.075</t>
  </si>
  <si>
    <t>Uhlmann, E.; Inst. for Machine Tools, Tech. Univ. Berlin, Berlin, Germany.Laghmouchi, A.; Hohwieler, E.; Geisert, C.; Production Machines &amp; Syst. Manage. Dept., Fraunhofer Inst. for Production Syst. &amp; Design Technol. IPK, Berlin, Germany.</t>
  </si>
  <si>
    <t>Siebler, D.; Rohwetter, P.; Brusenbach, R.; Plath, R.</t>
  </si>
  <si>
    <t>Optical-only detection of partial discharge with fluorescent polymer optical fiber sensors</t>
  </si>
  <si>
    <t>10.1016/j.proeng.2015.08.711</t>
  </si>
  <si>
    <t>Siebler, D.; Rohwetter, P.; BAM Fed. Inst. of Mater. Res. &amp; Testing, Berlin, Germany.Brusenbach, R.; Plath, R.; Fachgebiet Hochspannungstechnik, Tech. Univ. Berlin, Berlin, Germany.</t>
  </si>
  <si>
    <t>Uhlmann, E.; Schroer, N.</t>
  </si>
  <si>
    <t>Advances in tool grinding and development of end mills for machining of fibre reinforced plastics</t>
  </si>
  <si>
    <t>10.1016/j.procir.2015.08.053</t>
  </si>
  <si>
    <t>Uhlmann, E.; Schroer, N.; Inst. for Machine Tools &amp; Factory Manage., Tech. Univ. Berlin, Berlin, Germany.</t>
  </si>
  <si>
    <t>Elmangoush, A.; Corici, A.A.; Steinke, R.; Corici, M.; Magedanz, T.</t>
  </si>
  <si>
    <t>A Framework for Handling Heterogeneous M2M Traffic</t>
  </si>
  <si>
    <t>10.1016/j.procs.2015.08.319</t>
  </si>
  <si>
    <t>Elmangoush, A.; Magedanz, T.; Next Generation Networks, Tech. Univ. Berlin, Berlin, Germany.Corici, A.A.; Steinke, R.; Corici, M.; Next Generation Network Infrastruct., Fraunhofer FOKUS Inst., Berlin, Germany.</t>
  </si>
  <si>
    <t>Manke, I.; Markotter, H.; Arlt, T.; Totzke, C.; Klages, M.; Haussmann, J.; Enz, S.; Wieder, F.; Scholta, J.; Kardjilov, N.; Hilger, A.; Banhart, J.</t>
  </si>
  <si>
    <t>Fuel Cell Research with Neutron Imaging at Helmholtz Centre Berlin</t>
  </si>
  <si>
    <t>10.1016/j.phpro.2015.07.088</t>
  </si>
  <si>
    <t>Manke, I.; Markotter, H.; Arlt, T.; Totzke, C.; Kardjilov, N.; Hilger, A.; Banhart, J.; Helmholtz Centre Berlin for Mater. &amp; Energy, Berlin, Germany.Klages, M.; Haussmann, J.; Enz, S.; Scholta, J.; Zentrumen fur Sonnenenergie- und Wasserstoff-Forschung, Ulm, Germany.Wieder, F.; Tech. Univ. Berlin, Berlin, Germany.</t>
  </si>
  <si>
    <t>Muschard, B.; Seliger, G.</t>
  </si>
  <si>
    <t>Realization of a Learning Environment to Promote Sustainable Value Creation in Areas with Insufficient Infrastructure</t>
  </si>
  <si>
    <t>10.1016/j.procir.2015.04.095</t>
  </si>
  <si>
    <t>Muschard, B.; Seliger, G.; Inst. for Machine Tools &amp; Factory Manage. (IWF), Tech. Univ. Berlin, Berlin, Germany.</t>
  </si>
  <si>
    <t>Agarwal, A.; Lammel, G.</t>
  </si>
  <si>
    <t>Seepage of Smaller Vehicles under Heterogeneous Traffic Conditions</t>
  </si>
  <si>
    <t>10.1016/j.procs.2015.05.147</t>
  </si>
  <si>
    <t>Agarwal, A.; Transp. Syst. Planning &amp; Transp. Telematics, Tech. Univ. Berlin, Berlin, Germany.Lammel, G.; Inst. for Adv. Simulation, Forschungszentrum Julich, Julich, Germany.</t>
  </si>
  <si>
    <t>Agarwal, A.; Kickhofer, B.</t>
  </si>
  <si>
    <t>Agent-based simultaneous optimization of congestion and air pollution: a real-world case study</t>
  </si>
  <si>
    <t>10.1016/j.procs.2015.05.165</t>
  </si>
  <si>
    <t>Agarwal, A.; Kickhofer, B.; Transp. Syst. Planning &amp; Transp. Telematics, Tech. Univ. Berlin, Berlin, Germany.</t>
  </si>
  <si>
    <t>Agarwal, A.; Zilske, M.; Rao, K.R.; Nagel, K.</t>
  </si>
  <si>
    <t>An Elegant and Computationally Efficient Approach for Heterogeneous Traffic Modelling Using Agent Based Simulation</t>
  </si>
  <si>
    <t>10.1016/j.procs.2015.05.173</t>
  </si>
  <si>
    <t>Agarwal, A.; Zilske, M.; Nagel, K.; Transp. Syst. Planning &amp; Transp. Telematics, Tech. Univ. Berlin, Berlin, Germany.Rao, K.R.; Dept. of Civil Eng., Indian Inst. of Technol. Delhi, New Delhi, India.</t>
  </si>
  <si>
    <t>Maciejewski, M.; Bischoff, J.</t>
  </si>
  <si>
    <t>Large-scale Microscopic Simulation of Taxi Services</t>
  </si>
  <si>
    <t>10.1016/j.procs.2015.05.107</t>
  </si>
  <si>
    <t>Maciejewski, M.; Div. of Transp. Syst., Poznan Univ. of Technol., Poznan, Poland.Bischoff, J.; Dept. of Transp. Syst. Planning &amp; Transp. Telematics, Tech. Univ. Berlin, Berlin, Germany.</t>
  </si>
  <si>
    <t>Neumann, A.</t>
  </si>
  <si>
    <t>Why closing an airport may not matter - the impact of the relocation of TXL airport on the bus network of berlin</t>
  </si>
  <si>
    <t>10.1016/j.procs.2015.05.160</t>
  </si>
  <si>
    <t>Neumann, A.; Transp. Syst. Planning &amp; Transp.Telematics, Tech. Univ. Berlin, Berlin, Germany.</t>
  </si>
  <si>
    <t>Zilske, M.; Nagel, K.</t>
  </si>
  <si>
    <t>A Simulation-based Approach for Constructing All-day Travel Chains from Mobile Phone Data</t>
  </si>
  <si>
    <t>10.1016/j.procs.2015.05.017</t>
  </si>
  <si>
    <t>Zilske, M.; Nagel, K.; Transp. Syst. Planning &amp; Transp. Telematics, Tech. Univ. Berlin, Berlin, Germany.</t>
  </si>
  <si>
    <t>Mireles, V.; Conrad, T.O.F.</t>
  </si>
  <si>
    <t>Minimum-overlap Clusterings and the Sparsity of Overcomplete Decompositions of Binary Matrices.</t>
  </si>
  <si>
    <t>10.1016/j.procs.2015.05.500</t>
  </si>
  <si>
    <t>Mireles, V.; Conrad, T.O.F.; Math. &amp; Comput. Sci. Dept., Freie Univ. Berlin, Berlin, Germany.</t>
  </si>
  <si>
    <t>Uhlmann, E.; Eulitz, A.; Dethlefs, A.</t>
  </si>
  <si>
    <t>Discrete Element Modelling of Drag Finishing</t>
  </si>
  <si>
    <t>10.1016/j.procir.2015.03.021</t>
  </si>
  <si>
    <t>Uhlmann, E.; Eulitz, A.; Dethlefs, A.; Inst. for Machine Tools &amp; Factory Manage., Tech. Univ. Berlin, Berlin, Germany.</t>
  </si>
  <si>
    <t>Exner, K.; Stark, R.</t>
  </si>
  <si>
    <t>Validation of product-service systems in virtual reality</t>
  </si>
  <si>
    <t>10.1016/j.procir.2015.02.092</t>
  </si>
  <si>
    <t>Exner, K.; Stark, R.; Tech. Univ. Berlin, Berlin, Germany.</t>
  </si>
  <si>
    <t>Uhlmann, E.; Gabriel, C.; Raue, N.</t>
  </si>
  <si>
    <t>An Automation Approach Based on Workflows and Software Agents for Industrial Product-Service Systems</t>
  </si>
  <si>
    <t>10.1016/j.procir.2015.02.026</t>
  </si>
  <si>
    <t>Uhlmann, E.; Gabriel, C.; Raue, N.; Dept. of Machine Tools, Tech. Univ. Berlin, Berlin, Germany.</t>
  </si>
  <si>
    <t>Blankenburg, M.; Horn, C.; Kruger, J.</t>
  </si>
  <si>
    <t>Detection of counterfeit by the usage of product inherent features</t>
  </si>
  <si>
    <t>10.1016/j.procir.2014.07.062</t>
  </si>
  <si>
    <t>Blankenburg, M.; Kruger, J.; Fraunhofer-Inst. for Production Syst. &amp; Design Technol., Berlin, Germany.Horn, C.; Inst. for Machine Tools &amp; FactoryManagment, Tech. Univ. Berlin, Berlin, Germany.</t>
  </si>
  <si>
    <t>Buchert, T.; Neugebauer, S.; Schenker, S.; Lindow, K.; Stark, R.</t>
  </si>
  <si>
    <t>Multi-criteria Decision Making as a Tool for Sustainable Product Development - Benefits and Obstacles</t>
  </si>
  <si>
    <t>10.1016/j.procir.2014.07.110</t>
  </si>
  <si>
    <t>Buchert, T.; Lindow, K.; Stark, R.; Dept. of Ind. Inf. Technol., Tech. Univ. Berlin, Berlin, Germany.Neugebauer, S.; Dept. of Environ. Technol., Tech. Univ. Berlin, Berlin, Germany.Schenker, S.; Dept. of Optimization, Zuse Inst. Berlin, Berlin, Germany.</t>
  </si>
  <si>
    <t>Guidat, T.; Uoti, M.; Tonteri, H.; Maatta, T.</t>
  </si>
  <si>
    <t>A Classification of Remanufacturing Networks in Europe and their Influence on New Entrants</t>
  </si>
  <si>
    <t>10.1016/j.procir.2014.07.033</t>
  </si>
  <si>
    <t>Guidat, T.; Fachgebiet Montagetechnik und Fabrikbetrieb, Tech. Univ. Berlin, Berlin, Germany.Uoti, M.; Tonteri, H.; Maatta, T.; VTT Tech. Res. Centre of Finland, Espoo, Finland.</t>
  </si>
  <si>
    <t>Kianinejad, K.; Uhlmann, E.; Peukert, B.</t>
  </si>
  <si>
    <t>Investigation into Energy Efficiency of Outdated Cutting Machine Tools and Identification of Improvement Potentials to Promote Sustainability</t>
  </si>
  <si>
    <t>10.1016/j.procir.2014.07.083</t>
  </si>
  <si>
    <t>Kianinejad, K.; Uhlmann, E.; Peukert, B.; Dept. for Machine Tools &amp; Factory Manage., Tech. Univ. Berlin, Berlin, Germany.</t>
  </si>
  <si>
    <t>Middendorf, A.; Benecke, S.; Nissen, N.F.; Wittler, O.; Lang, K.D.</t>
  </si>
  <si>
    <t>Establishing EcoReliability of Electronic Devices in Manufacturing Environments</t>
  </si>
  <si>
    <t>10.1016/j.procir.2014.07.063</t>
  </si>
  <si>
    <t>Middendorf, A.; Benecke, S.; Lang, K.D.; Microperipheric Technol., Tech. Univ. Berlin, Berlin, Germany.Nissen, N.F.; Wittler, O.; Fraunhofer Inst. for Reliability &amp; Microintegration, Berlin, Germany.</t>
  </si>
  <si>
    <t>Muller, B.C.; Reise, C.; Seliger, G.</t>
  </si>
  <si>
    <t>Gamification in Factory Management Education - A Case Study with Lego Mindstorms</t>
  </si>
  <si>
    <t>10.1016/j.procir.2014.07.056</t>
  </si>
  <si>
    <t>Muller, B.C.; Reise, C.; Seliger, G.; Tech. Univ. Berlin, Berlin, Germany.</t>
  </si>
  <si>
    <t>Oertwig, N.; Wintrich, N.; Jochem, R.</t>
  </si>
  <si>
    <t>Model-based evaluation environment for sustainability</t>
  </si>
  <si>
    <t>10.1016/j.procir.2014.07.097</t>
  </si>
  <si>
    <t>Oertwig, N.; Jochem, R.; Dept. for Quality Sci., Tech. Univ. Berlin, Berlin, Germany.Wintrich, N.; Div. of Corp. Manage., Fraunhofer IPK, Berlin, Germany.</t>
  </si>
  <si>
    <t>Orth, R.; Scheumann, R.; Galeitzke, M.; Wolf, K.; Kohl, H.; Finkbeiner, M.</t>
  </si>
  <si>
    <t>Sustainable Corporate Development Measured by Intangible and Tangible Resources as Well as Targeted by Safeguard Subjects</t>
  </si>
  <si>
    <t>10.1016/j.procir.2014.07.113</t>
  </si>
  <si>
    <t>Orth, R.; Kohl, H.; Fraunhofer Inst. for Production Syst. &amp; Design Technol., Berlin, Germany.Scheumann, R.; Wolf, K.; Finkbeiner, M.; Dept. of Environ. Technol., Tech. Univ. Berlin, Berlin, Germany.Galeitzke, M.; Dept. of Assembly Technol. &amp; Factory Manage., Tech. Univ. Berlin, Berlin, Germany.</t>
  </si>
  <si>
    <t>Peukert, B.; Saoji, M.; Uhlmann, E.</t>
  </si>
  <si>
    <t>An Evaluation of Building Sets Designed for Modular Machine Tool Structures to Support Sustainable Manufacturing</t>
  </si>
  <si>
    <t>10.1016/j.procir.2014.07.175</t>
  </si>
  <si>
    <t>Peukert, B.; Saoji, M.; Uhlmann, E.; Dept. of Machine Tools &amp; Manuf. Technol., Tech. Univ. Berlin, Berlin, Germany.</t>
  </si>
  <si>
    <t>Stock, T.; Seliger, G.</t>
  </si>
  <si>
    <t>Multi-objective Shop Floor Scheduling Using Monitored Energy Data</t>
  </si>
  <si>
    <t>10.1016/j.procir.2014.07.178</t>
  </si>
  <si>
    <t>Stock, T.; Seliger, G.; Dept. of Machine Tools &amp; Factory Manage., Tech. Univ. Berlin, Berlin, Germany.</t>
  </si>
  <si>
    <t>The Duy Nguyen; McFarland, R.; Kleinsorge, M.; Kruger, J.; Seliger, G.</t>
  </si>
  <si>
    <t>Adaptive Qualification and Assistance Modules for Manual Assembly Workplaces</t>
  </si>
  <si>
    <t>10.1016/j.procir.2014.07.117</t>
  </si>
  <si>
    <t>The Duy Nguyen; Kleinsorge, M.; Kruger, J.; Dept. of Ind. Autom., Tech. Univ. Berlin, Berlin, Germany.McFarland, R.; Seliger, G.; Dept. of Assembly Technol. &amp; Factory Manage., Tech. Univ. Berlin, Berlin, Germany.</t>
  </si>
  <si>
    <t>Uhlmann, E.; Hollan, R.</t>
  </si>
  <si>
    <t>Blasting with solid carbon dioxide - investigation of thermal and mechanical removal mechanisms</t>
  </si>
  <si>
    <t>10.1016/j.procir.2014.07.064</t>
  </si>
  <si>
    <t>Uhlmann, E.; Hollan, R.; Dept. for Machine Tools &amp; Factory Manage., Tech. Univ. Berlin, Berlin, Germany.</t>
  </si>
  <si>
    <t>Wei Min Wang; Wolter, L.; Lindow, K.; Stark, R.</t>
  </si>
  <si>
    <t>Graphical visualization of sustainable manufacturing aspects for knowledge transfer to public audience</t>
  </si>
  <si>
    <t>10.1016/j.procir.2014.07.032</t>
  </si>
  <si>
    <t>Wei Min Wang; Wolter, L.; Lindow, K.; Stark, R.; Dept. for Machine Tools &amp; Factory Manage., Tech. Univ. Berlin, Berlin, Germany.</t>
  </si>
  <si>
    <t>Wolf, K.; Scheumann, R.; Minkov, N.; Ya-Ju Chang; Neugebauer, S.; Finkbeiner, M.</t>
  </si>
  <si>
    <t>Selection Criteria for Suitable Indicators for Value Creation Starting with a Look at the Environmental Dimension</t>
  </si>
  <si>
    <t>10.1016/j.procir.2014.07.069</t>
  </si>
  <si>
    <t>Wolf, K.; Scheumann, R.; Minkov, N.; Ya-Ju Chang; Neugebauer, S.; Finkbeiner, M.; Dept. of Environ. Technol., Tech. Univ. Berlin, Berlin, Germany.</t>
  </si>
  <si>
    <t>Ya-Ju Chang; Sproesser, G.; Neugebauer, S.; Wolf, K.; Scheumann, R.; Pittner, A.; Rethmeier, M.; Finkbeiner, M.</t>
  </si>
  <si>
    <t>Environmental and Social Life Cycle Assessment of Welding Technologies</t>
  </si>
  <si>
    <t>10.1016/j.procir.2014.07.084</t>
  </si>
  <si>
    <t>Ya-Ju Chang; Neugebauer, S.; Wolf, K.; Scheumann, R.; Finkbeiner, M.; Dept. of Environ. Technol., Tech. Univ. Berlin, Berlin, Germany.Sproesser, G.; Rethmeier, M.; Dept. of Safety of Joined Components, Tech. Univ. Berlin, Berlin, Germany.Pittner, A.; Group of Welding Technol., Fed. Inst. for Mater. Res. &amp; Testing, Berlin, Germany.</t>
  </si>
  <si>
    <t>Bezerra Barquet, A.P.; Steingrimsson, J.G.; Seliger, G.; Rozenfeld, H.</t>
  </si>
  <si>
    <t>Method to Create Proposals for PSS Business Models</t>
  </si>
  <si>
    <t>10.1016/j.procir.2015.02.148</t>
  </si>
  <si>
    <t>Bezerra Barquet, A.P.; Rozenfeld, H.; Ind. Eng. Dept., Univ. of Sao Paulo, Sao Carlos, Brazil.Steingrimsson, J.G.; Seliger, G.; Dept. of Assembly Technol., Tech. Univ. Berlin, Berlin, Germany.</t>
  </si>
  <si>
    <t>Schnurmacher, C.; Hayka, H.; Stark, R.</t>
  </si>
  <si>
    <t>Providing Product-Service-Systems - The Long Way from a Product OEM towards an Original Solution Provider (OSP)</t>
  </si>
  <si>
    <t>10.1016/j.procir.2015.02.124</t>
  </si>
  <si>
    <t>Schnurmacher, C.; Stark, R.; Tech. Univ. Berlin, Berlin, Germany.Hayka, H.; Fraunhofer Inst. for Production Syst. &amp; Design Technol., Berlin, Germany.</t>
  </si>
  <si>
    <t>Wewior, J.</t>
  </si>
  <si>
    <t>Role-play Based Assessment of IPS 2-specific Intellectual Capital</t>
  </si>
  <si>
    <t>10.1016/j.procir.2015.02.127</t>
  </si>
  <si>
    <t>Wewior, J.; Dept. of Assembly Technol. &amp; Factory Manage., Tech. Univ. Berlin, Berlin, Germany.</t>
  </si>
  <si>
    <t>Buchert, T.; Steingrimsson, J.G.; Neugebauer, S.; The Duy Nguyen; Galeitzke, M.; Oertwig, N.; Seidel, J.; McFarland, R.; Lindow, K.; Hayka, H.; Stark, R.</t>
  </si>
  <si>
    <t>Design and manufacturing of a sustainable pedelec</t>
  </si>
  <si>
    <t>10.1016/j.procir.2015.02.168</t>
  </si>
  <si>
    <t>Buchert, T.; Lindow, K.; Stark, R.; Dept. of Ind. Inf. Technol., Tech. Univ. Berlin, Berlin, Germany.Steingrimsson, J.G.; Galeitzke, M.; Seidel, J.; McFarland, R.; Dept. of Assembly Technol. &amp; Factory Manage., Tech. Univ. Berlin, Berlin, Germany.Neugebauer, S.; Dept. of Environ. Technol., Tech. Univ. Berlin, Berlin, Germany.The Duy Nguyen; Dept. of Ind. Autom. Technol., Tech. Univ. Berlin, Berlin, Germany.Oertwig, N.; Dept. for Quality Sci., Tech. Univ. Berlin, Berlin, Germany.Hayka, H.; Div. Virtual Product Creation, Fraunhofer IPK, Berlin, Germany.</t>
  </si>
  <si>
    <t>Halstenberg, F.A.; Buchert, T.; Bonvoisin, J.; Lindow, K.; Stark, R.</t>
  </si>
  <si>
    <t>Target-oriented modularization - addressing sustainability design goals in product modularization</t>
  </si>
  <si>
    <t>10.1016/j.procir.2015.02.166</t>
  </si>
  <si>
    <t>Halstenberg, F.A.; Buchert, T.; Bonvoisin, J.; Lindow, K.; Stark, R.; Tech. Univ. Berlin, Berlin, Germany.</t>
  </si>
  <si>
    <t>Peukert, B.; Benecke, S.; Clavell, J.; Neugebauer, S.; Nissen, N.F.; Uhlmann, E.; Lang, K.-D.; Finkbeiner, M.</t>
  </si>
  <si>
    <t>Addressing Sustainability and Flexibility in Manufacturing Via Smart Modular Machine Tool Frames to Support Sustainable Value Creation</t>
  </si>
  <si>
    <t>10.1016/j.procir.2015.02.181</t>
  </si>
  <si>
    <t>Peukert, B.; Uhlmann, E.; Factory Manage., Tech. Univ. Berlin, Berlin, Germany.Benecke, S.; Clavell, J.; Lang, K.-D.; Res. Centre for Microperipheric Technol., Tech. Univ. Berlin, Berlin, Germany.Neugebauer, S.; Finkbeiner, M.; Dept. of Sustainable Eng., Tech. Univ. Berlin, Berlin, Germany.Nissen, N.F.; Fraunhofer Inst. for Reliability &amp; Microintegration, Berlin, Germany.</t>
  </si>
  <si>
    <t>Swat, M.; Rebschlager, A.; Trapp, K.; Stock, T.; Seliger, G.; Bahre, D.</t>
  </si>
  <si>
    <t>Investigating the Energy Consumption of the PECM Process for Consideration in the Selection of Manufacturing Process Chains</t>
  </si>
  <si>
    <t>10.1016/j.procir.2015.02.173</t>
  </si>
  <si>
    <t>Swat, M.; Trapp, K.; Bahre, D.; Inst. of Production Eng., Saarland Univ., Saarbrucken, Germany.Rebschlager, A.; Center for Mechatron. &amp; Autom., Saarbrucken, Germany.Stock, T.; Seliger, G.; Dept. of Machine Tools &amp; Factory Manage., Tech. Univ. Berlin, Berlin, Germany.</t>
  </si>
  <si>
    <t>Panizzo, Virginia N.; MacKay, Anson W.; Rose, Neil L.; Rioual, Patrick; Leng, Melanie J.</t>
  </si>
  <si>
    <t>Recent palaeolimnological change recorded in Lake Xiaolongwan, northeast China; climatic versus anthropogenic forcing</t>
  </si>
  <si>
    <t>10.1016/j.quaint.2012.07.033</t>
  </si>
  <si>
    <t>Quaternary International</t>
  </si>
  <si>
    <t>Briesemeister, Benny B.; Tamm, Sascha; Heine, Angela; Jacobs, Arthur M.</t>
  </si>
  <si>
    <t>Approach the good, withdraw from the bad - A review on frontal alpha asymmetry measures in applied psychological research</t>
  </si>
  <si>
    <t>10.4236/psych.2013.43a039</t>
  </si>
  <si>
    <t>2152-7199</t>
  </si>
  <si>
    <t>Eden, Chiara; Heine, Angela; Jacobs, Arthur M.</t>
  </si>
  <si>
    <t>Mathematics anxiety and its development in the course of formal schooling - A review</t>
  </si>
  <si>
    <t>10.4236/psych.2013.46a2005</t>
  </si>
  <si>
    <t>Biological Psychology</t>
  </si>
  <si>
    <t>Godau, Claudia; Wirth, Maria; Hansen, Sonja; Haider, Hilde; Gaschler, Robert</t>
  </si>
  <si>
    <t>From marbles to numbers - Estimation influences looking patterns on arithmetic problems (PSYNDEXshort)</t>
  </si>
  <si>
    <t>10.4236/psych.2014.52020</t>
  </si>
  <si>
    <t>From marbles to numbers‚ÄîEstimation influences looking patterns on arithmetic problems</t>
  </si>
  <si>
    <t>Winter, S.; Quinn, C.; Lenz, K.; Pfeiffer, E.; Lehmkuhl, U.</t>
  </si>
  <si>
    <t>Screening for somatoform disorders in children and adolescents</t>
  </si>
  <si>
    <t>10.4236/psych.2014.514173</t>
  </si>
  <si>
    <t>Zander, Lysann; Webster, Gregory D.; Hannover, Bettina</t>
  </si>
  <si>
    <t>Better than me?! How adolescents with and without migration background in Germany perceive each others‚Äô performance in class</t>
  </si>
  <si>
    <t>10.4236/psych.2014.51011</t>
  </si>
  <si>
    <t>Barnhofer, Thorsten; Crane, Catherine; Brennan, Kate; Duggan, Danielle S.; Crane, Rebecca S.; Eames, Catrin; Radford, Sholto; Silverton, Sarah; Fennell, Melanie J. V.; Williams, J. Mark G.</t>
  </si>
  <si>
    <t>Mindfulness-based cognitive therapy (MBCT) reduces the association between depressive symptoms and suicidal cognitions in patients with a history of suicidal depression</t>
  </si>
  <si>
    <t>10.1037/ccp0000027</t>
  </si>
  <si>
    <t>Journal of Consulting and Clinical Psychology</t>
  </si>
  <si>
    <t>1939-2117</t>
  </si>
  <si>
    <t>Jekauc, Darko</t>
  </si>
  <si>
    <t>Enjoyment during exercise mediates the effects of an intervention on exercise adherence</t>
  </si>
  <si>
    <t>10.4236/psych.2015.61005</t>
  </si>
  <si>
    <t>Barmeyer, C.; Ye, J. H.; Soroka, C.; Geibel, P.; Hingsammer, L. M.; Weitgasser, L.; Atway, D.; Geibel, J. P.; Binder, H. J.; Rajendran, V. M.</t>
  </si>
  <si>
    <t>Identification of Functionally Distinct Na-HCO3 Co-Transporters in Colon</t>
  </si>
  <si>
    <t>10.1371/journal.pone.0062864</t>
  </si>
  <si>
    <t>PLoS ONE</t>
  </si>
  <si>
    <t>1932-6203</t>
  </si>
  <si>
    <t>Barry, C. S.; Cocinero, E. J.; √ßar√ßabal, P.; Gamblin, D. P.; Stanca-Kaposta, E. C.; Remmert, S. M.; Fern√°ndez-Alonso, M. C.; Rudiƒá, S.; Simons, J. P.; Davis, B. G.</t>
  </si>
  <si>
    <t>'Naked' and hydrated conformers of the conserved core pentasaccharide of N-linked glycoproteins and its building blocks</t>
  </si>
  <si>
    <t>10.1021/ja4056678</t>
  </si>
  <si>
    <t>Journal of the American Chemical Society</t>
  </si>
  <si>
    <t>Beaudoin, M.; Goyette, P.; Boucher, G.; Lo, K. S.; Rivas, M. A.; Stevens, C.; Alikashani, A.; Ladouceur, M.; Ellinghaus, D.; T√∂rkvist, L.; Goel, G.; Lagac√©, C.; Annese, V.; Bitton, A.; Begun, J.; Br</t>
  </si>
  <si>
    <t>Deep Resequencing of GWAS Loci Identifies Rare Variants in CARD9, IL23R and RNF186 That Are Associated with Ulcerative Colitis</t>
  </si>
  <si>
    <t>10.1371/journal.pgen.1003723</t>
  </si>
  <si>
    <t>PLoS Genetics</t>
  </si>
  <si>
    <t>1553-7404</t>
  </si>
  <si>
    <t>Bramlage, P.; Zemmrich, C.; Ketelhut, R.; Wolf, W.-P.; Fronk, E.-M.; Schmieder, R. E.</t>
  </si>
  <si>
    <t>Safety, tolerability, and efficacy of a fixed-dose combination of olmesartan 40 mg and hydrochlorothiazide 12.5/25 mg in daily practice</t>
  </si>
  <si>
    <t>10.2147/vhrm.s49118</t>
  </si>
  <si>
    <t>Vascular Health and Risk Management</t>
  </si>
  <si>
    <t>1178-2048</t>
  </si>
  <si>
    <t>Carracedo, √°.; Butler, J. M.; Gusm√£o, L.; Linacre, A.; Parson, W.; Roewer, L.; Schneider, P. M.</t>
  </si>
  <si>
    <t>New guidelines for the publication of genetic population data</t>
  </si>
  <si>
    <t>10.1016/j.fsigen.2013.01.001</t>
  </si>
  <si>
    <t>Forensic Science International: Genetics</t>
  </si>
  <si>
    <t>Chaput, C.; Spindler, E.; Gill, R. T.; Zychlinsky, A.</t>
  </si>
  <si>
    <t>O-Antigen Protects Gram-Negative Bacteria from Histone Killing</t>
  </si>
  <si>
    <t>10.1371/journal.pone.0071097</t>
  </si>
  <si>
    <t>Gallmeier, E.; Bader, D. C.; Kriegl, L.; Berezowska, S.; Seeliger, H.; G√∂ke, B.; Kirchner, T.; Bruns, C.; Toni, E. N. de</t>
  </si>
  <si>
    <t>Loss of TRAIL-Receptors Is a Recurrent Feature in Pancreatic Cancer and Determines the Prognosis of Patients with No Nodal Metastasis after Surgery</t>
  </si>
  <si>
    <t>10.1371/journal.pone.0056760</t>
  </si>
  <si>
    <t>Gebhardt, M. O.; Gumenyuk, A.; Rethmeier, M.</t>
  </si>
  <si>
    <t>Numerical analysis of hot cracking in laser-hybrid welded tubes</t>
  </si>
  <si>
    <t>10.1155/2013/520786</t>
  </si>
  <si>
    <t>Advances in Materials Science and Engineering</t>
  </si>
  <si>
    <t>1687-8434</t>
  </si>
  <si>
    <t>G√∂del, M.; Ostendorf, B. N.; Baumer, J.; Weber, K.; Huber, T. B.</t>
  </si>
  <si>
    <t>A Novel Domain Regulating Degradation of the Glomerular Slit Diaphragm Protein Podocin in Cell Culture Systems</t>
  </si>
  <si>
    <t>10.1371/journal.pone.0057078</t>
  </si>
  <si>
    <t>Herman, M. A.; Rosenmund, C.</t>
  </si>
  <si>
    <t>Endocytosis gets in tune with action potential bursts: Neurons use a calcium-dependent mechanism to optimize the rate at which synaptic vesicles are recycled</t>
  </si>
  <si>
    <t>10.7554/elife.01234</t>
  </si>
  <si>
    <t>eLife</t>
  </si>
  <si>
    <t>2050-084X</t>
  </si>
  <si>
    <t>Lochmann, T.; Blanche, T. J.; Butts, D. A.</t>
  </si>
  <si>
    <t>Construction of Direction Selectivity through Local Energy Computations in Primary Visual Cortex</t>
  </si>
  <si>
    <t>10.1371/journal.pone.0058666</t>
  </si>
  <si>
    <t>Mechelli, R.; Umeton, R.; Policano, C.; Annibali, V.; Coarelli, G.; Ricigliano, V.A.G.; Vittori, D.; Fornasiero, A.; Buscarinu, M. C.; Romano, S.; Salvetti, M.; Ristori, G.; Sawcer, S.; Hellenthal, G.</t>
  </si>
  <si>
    <t>A "Candidate-Interactome" Aggregate Analysis of Genome-Wide Association Data in Multiple Sclerosis</t>
  </si>
  <si>
    <t>10.1371/journal.pone.0063300</t>
  </si>
  <si>
    <t>Mohamed, E. S.; Sch√ºtt, B.; Belal, A.</t>
  </si>
  <si>
    <t>Assessment of environmental hazards in the north western coast -Egypt using RS and GIS</t>
  </si>
  <si>
    <t>10.1016/j.ejrs.2013.11.003</t>
  </si>
  <si>
    <t>Egyptian Journal of Remote Sensing and Space Science</t>
  </si>
  <si>
    <t>1110-9823</t>
  </si>
  <si>
    <t>M√ºller, M.; Diensthuber, R. P.; Chizhov, I.; Claus, P.; Heissler, S. M.; Preller, M.; Taft, M. H.; Manstein, D. J.</t>
  </si>
  <si>
    <t>Distinct Functional Interactions between Actin Isoforms and Nonsarcomeric Myosins</t>
  </si>
  <si>
    <t>10.1371/journal.pone.0070636</t>
  </si>
  <si>
    <t>Nieuwenhuizen, N. E.; Meter, J. M.; Horsnell, W. G.; Hoving, J. C.; Fick, L.; Sharp, M. F.; Darby, M. G.; Parihar, S. P.; Brombacher, F.; Lopata, A. L.</t>
  </si>
  <si>
    <t>A Cross-Reactive Monoclonal Antibody to Nematode Haemoglobin Enhances Protective Immune Responses to Nippostrongylus brasiliensis</t>
  </si>
  <si>
    <t>10.1371/journal.pntd.0002395</t>
  </si>
  <si>
    <t>PLoS Neglected Tropical Diseases</t>
  </si>
  <si>
    <t>1935-2735</t>
  </si>
  <si>
    <t>Piersma, S.; Denham, E. L.; Drulhe, S.; Tonk, R.H.J.; Schwikowski, B.; van Dijl, J. M.</t>
  </si>
  <si>
    <t>TLM-Quant: An Open-Source Pipeline for Visualization and Quantification of Gene Expression Heterogeneity in Growing Microbial Cells</t>
  </si>
  <si>
    <t>10.1371/journal.pone.0068696</t>
  </si>
  <si>
    <t>Radou, G.; Enciso, M.; Krivov, S.; Paci, E.</t>
  </si>
  <si>
    <t>Modulation of a protein free-energy landscape by circular permutation</t>
  </si>
  <si>
    <t>10.1021/jp406818t</t>
  </si>
  <si>
    <t>Journal of Physical Chemistry B</t>
  </si>
  <si>
    <t>Rivalan, M.; Valton, V.; Seri√®s, P.; Marchand, A. R.; Dellu-Hagedorn, F.</t>
  </si>
  <si>
    <t>Elucidating poor decision-making in a rat gambling task</t>
  </si>
  <si>
    <t>10.1371/journal.pone.0082052</t>
  </si>
  <si>
    <t>Ruf, A.; Beylich, A.; Blick, T.; B√ºchs, W.; Glante, F.; H√∂ss, S.; Ro√ü-Nickoll, M.; Rue√ü, L.; Russell, D. J.; R√∂mbke, J.; Seitz, H.; Thei√üen, B.; Toschki, A.; Weimann, C.; Z√ºghart, W.</t>
  </si>
  <si>
    <t>Soil organisms as an essential element of a monitoring plan to identify the effects of GMO cultivation. Requirements - Methodology - Standardisation</t>
  </si>
  <si>
    <t>10.3897/biorisk.8.3255</t>
  </si>
  <si>
    <t>BioRisk</t>
  </si>
  <si>
    <t>1313-2652</t>
  </si>
  <si>
    <t>Tingaud-Sequeira, A.; Lozano, J.-J.; Zapater, C.; Otero, D.; Kube, M.; Reinhardt, R.; Cerd√†, J.</t>
  </si>
  <si>
    <t>A Rapid Transcriptome Response Is Associated with Desiccation Resistance in Aerially-Exposed Killifish Embryos</t>
  </si>
  <si>
    <t>10.1371/journal.pone.0064410</t>
  </si>
  <si>
    <t>Willmes, D. M.; Birkenfeld, A. L.</t>
  </si>
  <si>
    <t>The role of Indy in metabolic regulation</t>
  </si>
  <si>
    <t>10.5936/csbj.201303020</t>
  </si>
  <si>
    <t>Computational and Structural Biotechnology Journal</t>
  </si>
  <si>
    <t>2001-0370</t>
  </si>
  <si>
    <t>Bergs, J. W.; Neuendorff, N.; van der Heijden, G.; Wassenaar, E.; Rexin, P.; Els√§sser, H.-P.; Moll, R.; Baarends, W. M.; Brehm, A.</t>
  </si>
  <si>
    <t>Differential expression and sex chromosome association of CHD3/4 and CHD5 during spermatogenesis</t>
  </si>
  <si>
    <t>10.1371/journal.pone.0098203</t>
  </si>
  <si>
    <t>Boettcher, J.; Rozental, A.; Andersson, G.; Carlbring, P.</t>
  </si>
  <si>
    <t>Side effects in Internet-based interventions for Social Anxiety Disorder</t>
  </si>
  <si>
    <t>10.1016/j.invent.2014.02.002</t>
  </si>
  <si>
    <t>Internet Interventions</t>
  </si>
  <si>
    <t>2214-7829</t>
  </si>
  <si>
    <t>Cai, B.; Allexandre, D.; Rajagopalan, V.; Jiang, Z.; Siemionow, V.; Ranganathan, V. K.; Davis, M. P.; Walsh, D.; Dai, K.; Yue, G. H.; Paul, F.</t>
  </si>
  <si>
    <t>Evidence of significant central fatigue in patients with cancer-related fatigue during repetitive elbow flexions till perceived exhaustion</t>
  </si>
  <si>
    <t>10.1371/journal.pone.0115370</t>
  </si>
  <si>
    <t>Crane, C.; Crane, R. S.; Eames, C.; Fennell, M.J.V.; Silverton, S.; Williams, J.M.G.; Barnhofer, T.</t>
  </si>
  <si>
    <t>The effects of amount of home meditation practice in Mindfulness Based Cognitive Therapy on hazard of relapse to depression in the Staying Well after Depression Trial</t>
  </si>
  <si>
    <t>10.1016/j.brat.2014.08.015</t>
  </si>
  <si>
    <t>Behaviour Research and Therapy</t>
  </si>
  <si>
    <t>0005-7967</t>
  </si>
  <si>
    <t>Drwal, M. N.; Marinello, J.; Manzo, S. G.; Wakelin, L.P.G.; Capranico, G.; Griffith, R.</t>
  </si>
  <si>
    <t>Novel DNA topoisomerase iia inhibitors from combined ligand- and structure- based virtual screening</t>
  </si>
  <si>
    <t>10.1371/journal.pone.0114904</t>
  </si>
  <si>
    <t>Ewers, H.; Tada, T.; Petersen, J. D.; Racz, B.; Sheng, M.; Choquet, D.</t>
  </si>
  <si>
    <t>A septin-dependent diffusion barrier at dendritic spine necks</t>
  </si>
  <si>
    <t>10.1371/journal.pone.0113916</t>
  </si>
  <si>
    <t>Gockel, C.; Kolb, P. M.; Werth, L.</t>
  </si>
  <si>
    <t>Murder or not? cold temperature makes criminals appear to be cold-blooded and warm temperature to be hot-headed</t>
  </si>
  <si>
    <t>10.1371/journal.pone.0096231</t>
  </si>
  <si>
    <t>Imbrosci, B.; Neitz, A.; Mittmann, T.</t>
  </si>
  <si>
    <t>Focal cortical lesions induce bidirectional changes in the excitability of fast spiking and non fast spiking cortical interneurons</t>
  </si>
  <si>
    <t>10.1371/journal.pone.0111105</t>
  </si>
  <si>
    <t>King, S.; Donovan, S.; George, S.; Jaegl√©, L.; Pyle, D.; van Gasselt, S.; Ersek, V.</t>
  </si>
  <si>
    <t>Beginnings</t>
  </si>
  <si>
    <t>10.1016/j.grj.2013.11.001</t>
  </si>
  <si>
    <t>GeoResJ</t>
  </si>
  <si>
    <t>2214-2428</t>
  </si>
  <si>
    <t>Langhans, S. D.; Tockner, K.</t>
  </si>
  <si>
    <t>Is the unsaturated sediment a neglected habitat for riparian arthropods? Evidence from a large gravel-bed river</t>
  </si>
  <si>
    <t>10.1016/j.gecco.2014.08.009</t>
  </si>
  <si>
    <t>Global Ecology and Conservation</t>
  </si>
  <si>
    <t>2351-9894</t>
  </si>
  <si>
    <t>Meves, V.; Pohl, J.</t>
  </si>
  <si>
    <t>Esophageal Granular Cell (Abrikossow) Tumor: Macroscopic Appearance and Endoscopic Management (Video)</t>
  </si>
  <si>
    <t>10.1016/j.vjgien.2015.02.001</t>
  </si>
  <si>
    <t>Video Journal and Encyclopedia of GI Endoscopy</t>
  </si>
  <si>
    <t>2212-0971</t>
  </si>
  <si>
    <t>Trans-abdominal ultrasound guided ERC in a pregnant woman with bile duct stones</t>
  </si>
  <si>
    <t>10.1016/j.vjgien.2014.02.001</t>
  </si>
  <si>
    <t>M√ºller, S.; Kaiser, H.; Kr√ºger, B.; Fitzner, B.; Lange, F.; Bock, C. N.; Nizze, H.; Ibrahim, S. M.; Fuellen, G.; Wolkenhauer, O.; Jaster, R.</t>
  </si>
  <si>
    <t>Age-dependent effects of UCP2 deficiency on experimental acute pancreatitis in mice</t>
  </si>
  <si>
    <t>10.1371/journal.pone.0094494</t>
  </si>
  <si>
    <t>M√ºller, S.; Kr√ºger, B.; Lange, F.; Bock, C. N.; Nizze, H.; Glass, √§.; Ibrahim, S. M.; Jaster, R.</t>
  </si>
  <si>
    <t>The mtDNA nt7778 G/T polymorphism augments formation of lymphocytic foci but does not aggravate cerulein-induced acute pancreatitis in mice</t>
  </si>
  <si>
    <t>10.1371/journal.pone.0102266</t>
  </si>
  <si>
    <t>Proitsi, P.; Lupton, M. K.; Velayudhan, L.; Newhouse, S.; Fogh, I.; Tsolaki, M.; Daniilidou, M.; Pritchard, M.; Kloszewska, I.; Soininen, H.; Mecocci, P.; Vellas, B.; Williams, J.; Harold, D.; Sims, R</t>
  </si>
  <si>
    <t>Genetic Predisposition to Increased Blood Cholesterol and Triglyceride Lipid Levels and Risk of Alzheimer Disease: A Mendelian Randomization Analysis</t>
  </si>
  <si>
    <t>10.1371/journal.pmed.1001713</t>
  </si>
  <si>
    <t>PLoS Medicine</t>
  </si>
  <si>
    <t>1549-1676</t>
  </si>
  <si>
    <t>Reinhardt, F.; Nowak, S. H.; Beckhoff, B.; Dousse, J.-C.; Schoengen, M.</t>
  </si>
  <si>
    <t>Grazing incidence X-ray fluorescence of periodic structures-a comparison between X-ray standing waves and geometrical optics calculations</t>
  </si>
  <si>
    <t>10.1039/c4ja00164h</t>
  </si>
  <si>
    <t>Journal of Analytical Atomic Spectrometry</t>
  </si>
  <si>
    <t>Rothe, M.; Frederichs, T.; Eder, M.; Kleeberg, A.; Hupfer, M.</t>
  </si>
  <si>
    <t>Evidence for vivianite formation and its contribution to long-term phosphorus retention in a recent lake sediment: A novel analytical approach</t>
  </si>
  <si>
    <t>10.5194/bg-11-5169-2014</t>
  </si>
  <si>
    <t>Biogeosciences</t>
  </si>
  <si>
    <t>1726-4189</t>
  </si>
  <si>
    <t>Saluja, R.</t>
  </si>
  <si>
    <t>Are soluble ST2 levels in the picogram or nanogram range in serum of healthy subjects/disease patients?</t>
  </si>
  <si>
    <t>10.3346/jkms.2014.29.1.153</t>
  </si>
  <si>
    <t>Journal of Korean Medical Science</t>
  </si>
  <si>
    <t>1011-8934</t>
  </si>
  <si>
    <t>http://creativecommons.org/licenses/by-nc/3.0</t>
  </si>
  <si>
    <t>Schulz, P.; Jansseune, K.; Degenkolbe, T.; Meret, M.; Claeys, H.; Skirycz, A.; Teige, M.; Willmitzer, L.; Hannah, M. A.</t>
  </si>
  <si>
    <t>Poly(ADP-Ribose)polymerase activity controls plant growth by promoting leaf cell number</t>
  </si>
  <si>
    <t>10.1371/journal.pone.0090322</t>
  </si>
  <si>
    <t>Sinn, M.; Ganeshan, R.; Graf, R.; Pelzer, U.; Stieler, J. M.; Striefler, J. K.; Bahra, M.; Wust, P.; Riess, H.</t>
  </si>
  <si>
    <t>Intensity-modulated and image-guided radiotherapy in patients with locally advanced inoperable pancreatic cancer after preradiation chemotherapy</t>
  </si>
  <si>
    <t>10.1155/2014/452089</t>
  </si>
  <si>
    <t>Scientific World Journal</t>
  </si>
  <si>
    <t>2356-6140</t>
  </si>
  <si>
    <t>Squires, A.; Finlayson, C.; Gerchow, L.; Cimiotti, J. P.; Matthews, A.; Schwendimann, R.; Griffiths, P.; Busse, R.; Heinen, M.; Brzostek, T.; Moreno-Casbas, M. T.; Aiken, L. H.; Sermeus, W.</t>
  </si>
  <si>
    <t>Methodological considerations when translating "burnout"</t>
  </si>
  <si>
    <t>10.1016/j.burn.2014.07.001</t>
  </si>
  <si>
    <t>Burnout Research</t>
  </si>
  <si>
    <t>2213-0586</t>
  </si>
  <si>
    <t>Steen, J. A.; Bohlke, N.; Vickers, C. E.; Nielsen, L. K.</t>
  </si>
  <si>
    <t>The trehalose phosphotransferase system (PTS) in E. coli W can transport low levels of sucrose that are sufficient to facilitate induction of the csc sucrose catabolism operon</t>
  </si>
  <si>
    <t>10.1371/journal.pone.0088688</t>
  </si>
  <si>
    <t>Vossenkuhl, B.; Brandt, J.; Fetsch, A.; K√§sbohrer, A.; Kraushaar, B.; Alt, K.; Tenhagen, B.-A.</t>
  </si>
  <si>
    <t>Comparison of spa Types, SCCmec types and antimicrobial resistance profiles of MRSA isolated from Turkeys at farm, slaughter and from retail meat indicates transmission along the production chain</t>
  </si>
  <si>
    <t>10.1371/journal.pone.0096308</t>
  </si>
  <si>
    <t>Vossenkuhl, B.; Sharp, H.; Brandt, J.; Fetsch, A.; K√§sbohrer, A.; Tenhagen, B.-A.</t>
  </si>
  <si>
    <t>Modeling the transmission of livestock associated methicillin-resistant Staphylococcus aureus along the pig slaughter line</t>
  </si>
  <si>
    <t>10.1016/j.foodcont.2013.10.031</t>
  </si>
  <si>
    <t>Food Control</t>
  </si>
  <si>
    <t>0956-7135</t>
  </si>
  <si>
    <t>Wang, W.; Tian, W.; Dhomse, S.; Xie, F.; Shu, J.; Austin, J.</t>
  </si>
  <si>
    <t>Stratospheric ozone depletion from future nitrous oxide increases</t>
  </si>
  <si>
    <t>10.5194/acp-14-12967-2014</t>
  </si>
  <si>
    <t>Atmospheric Chemistry and Physics</t>
  </si>
  <si>
    <t>1680-7324</t>
  </si>
  <si>
    <t>Warnke, S.; Baldauf, C.; Bowers, M. T.; Pagel, K.; Helden, G. von</t>
  </si>
  <si>
    <t>Photodissociation of conformer-selected ubiquitin ions reveals site-specific cis / trans isomerization of proline peptide bonds</t>
  </si>
  <si>
    <t>10.1021/ja502994b</t>
  </si>
  <si>
    <t>Wei, Z.; Qiao, W.; Shi, P.; Chen, P.; Zhao, L.</t>
  </si>
  <si>
    <t>Tip-leakage flow loss reduction in a two-stage turbine using axisymmetric-casing contouring</t>
  </si>
  <si>
    <t>10.1016/j.cja.2014.08.009</t>
  </si>
  <si>
    <t>Chinese Journal of Aeronautics</t>
  </si>
  <si>
    <t>1000-9361</t>
  </si>
  <si>
    <t>Algubaisi, S.; B√ºhrer, C.; Thomale, U.-W.; Spors, B.</t>
  </si>
  <si>
    <t>Favorable outcome in cerebral abscesses caused by Citrobacter koseri in a newborn infant</t>
  </si>
  <si>
    <t>10.1016/j.idcr.2014.11.004</t>
  </si>
  <si>
    <t>IDCases</t>
  </si>
  <si>
    <t>2214-2509</t>
  </si>
  <si>
    <t>Alvarez-Rodriguez, J. M.; Colomo-Palacios, R.; Stantchev, V.</t>
  </si>
  <si>
    <t>Skillrank: Towards a Hybrid Method to Assess Quality and Confidence of Professional Skills in Social Networks</t>
  </si>
  <si>
    <t>10.1155/2015/451476</t>
  </si>
  <si>
    <t>Scientific Programming</t>
  </si>
  <si>
    <t>1058-9244</t>
  </si>
  <si>
    <t>Bon, V.; Klein, N.; Senkovska, I.; Heerwig, A.; Getzschmann, J.; Wallacher, D.; Zizak, I.; Brzhezinskaya, M.; Mueller, U.; Kaskel, S.</t>
  </si>
  <si>
    <t>Exceptional adsorption-induced cluster and network deformation in the flexible metal-organic framework DUT-8(Ni) observed by in situ X-ray diffraction and EXAFS</t>
  </si>
  <si>
    <t>10.1039/c5cp02180d</t>
  </si>
  <si>
    <t>Physical Chemistry Chemical Physics</t>
  </si>
  <si>
    <t>Bortel, E. L.; Duda, G. N.; Mundlos, S.; Willie, B. M.; Fratzl, P.; Zaslansky, P.</t>
  </si>
  <si>
    <t>High resolution 3D laboratory x-ray tomography data of femora from young, 1-14 day old C57BL/6 mice</t>
  </si>
  <si>
    <t>10.1016/j.dib.2015.04.001</t>
  </si>
  <si>
    <t>Data in Brief</t>
  </si>
  <si>
    <t>2352-3409</t>
  </si>
  <si>
    <t>Brennan, K.; Barnhofer, T.; Crane, C.; Duggan, D.; Williams, J.M.G.</t>
  </si>
  <si>
    <t>Memory specificity and mindfulness jointly moderate the effect of reflective pondering on depressive symptoms in individuals with a history of recurrent depression</t>
  </si>
  <si>
    <t>10.1037/abn0000027</t>
  </si>
  <si>
    <t>Journal of Abnormal Psychology</t>
  </si>
  <si>
    <t>1939-1846</t>
  </si>
  <si>
    <t>Dubuffet, A.; Zanchi, C.; Boutet, G.; Moreau, J.; Teixeira, M.; Moret, Y.</t>
  </si>
  <si>
    <t>Trans-generational Immune Priming Protects the Eggs Only against Gram-Positive Bacteria in the Mealworm Beetle</t>
  </si>
  <si>
    <t>10.1371/journal.ppat.1005178</t>
  </si>
  <si>
    <t>PLoS Pathogens</t>
  </si>
  <si>
    <t>1553-7374</t>
  </si>
  <si>
    <t>Fatemi, A.; Gaul, H.; Keil, U.; Klar, H.</t>
  </si>
  <si>
    <t>Design investigation to improve voltage swing and bandwidth of the SiGe driver circuit for a silicon electro-optic ring modulator</t>
  </si>
  <si>
    <t>10.5194/ars-13-121-2015</t>
  </si>
  <si>
    <t>Advances in Radio Science</t>
  </si>
  <si>
    <t>1684-9973</t>
  </si>
  <si>
    <t>Gielisch, I.; Meierhofer, D.</t>
  </si>
  <si>
    <t>Metabolome and proteome profiling of complex i deficiency induced by rotenone</t>
  </si>
  <si>
    <t>10.1021/pr500894v</t>
  </si>
  <si>
    <t>Harkness, L.; Twine, N. A.; Abu Dawud, R.; Jafari, A.; Aldahmash, A.; Wilkins, M. R.; Adjaye, J.; Kassem, M.</t>
  </si>
  <si>
    <t>Molecular characterisation of stromal populations derived from human embryonic stem cells: Similarities to immortalised bone marrow derived stromal stem cells</t>
  </si>
  <si>
    <t>10.1016/j.bonr.2015.07.002</t>
  </si>
  <si>
    <t>Bone Reports</t>
  </si>
  <si>
    <t>2352-1872</t>
  </si>
  <si>
    <t>Hess, A.-K.; Saffert, P.; Liebeton, K.; Ignatova, Z.</t>
  </si>
  <si>
    <t>Optimization of translation profiles enhances protein expression and solubility</t>
  </si>
  <si>
    <t>10.1371/journal.pone.0127039</t>
  </si>
  <si>
    <t>Horn, A.</t>
  </si>
  <si>
    <t>A structural group-connectome in standard stereotactic (MNI) space</t>
  </si>
  <si>
    <t>10.1016/j.dib.2015.08.035</t>
  </si>
  <si>
    <t>H√∂velmann, F.; Gaspar, I.; Chamiolo, J.; Kasper, M.; Steffen, J.; Ephrussi, A.; Seitz, O.</t>
  </si>
  <si>
    <t>LNA-enhanced DNA FIT-probes for multicolour RNA imaging</t>
  </si>
  <si>
    <t>10.1039/c5sc03053f</t>
  </si>
  <si>
    <t>Chemical Science</t>
  </si>
  <si>
    <t>Kaldasch, J.; Senge, B.; Laven, J.</t>
  </si>
  <si>
    <t>Shear thickening in concentrated soft sphere colloidal suspensions: A shear induced phase transition</t>
  </si>
  <si>
    <t>10.1155/2015/153854</t>
  </si>
  <si>
    <t>Journal of Thermodynamics</t>
  </si>
  <si>
    <t>1687-9244</t>
  </si>
  <si>
    <t>Kauhl, B.; Heil, J.; Hoebe, C.J.P.A.; Schweikart, J.; Krafft, T.; Dukers-Muijrers, N.H.T.M.</t>
  </si>
  <si>
    <t>The spatial distribution of hepatitis C virus infections and associated determinants - An application of a geographically weighted poisson regression for evidence-based screening interventions in hotspots</t>
  </si>
  <si>
    <t>10.1371/journal.pone.0135656</t>
  </si>
  <si>
    <t>Kim, Y. D.; Song, D.; Heo, J. H.; Kim, S. U.; Kim, B. K.; Park, J. Y.; Kim, D. Y.; Ahn, S. H.; Kim, K. J.; Han, K.-H.; Paul, F.</t>
  </si>
  <si>
    <t>Relationship between cerebral microbleeds and liver stiffness determined by transient elastography</t>
  </si>
  <si>
    <t>10.1371/journal.pone.0139227</t>
  </si>
  <si>
    <t>Konstantinos, T.; Pfeffer, T.; Jentgens, P.; Donner, T. H.</t>
  </si>
  <si>
    <t>Action planning and the timescale of evidence accumulation</t>
  </si>
  <si>
    <t>10.1371/journal.pone.0129473</t>
  </si>
  <si>
    <t>Laubenstein, R.; ≈üerb, M.-D.; Englert, U.; Raabe, G.; Braun, T.; Braun, B.</t>
  </si>
  <si>
    <t>Is it all in the hinge? A kryptoracemate and three of its alternative racemic polymorphs of an aminonitrile</t>
  </si>
  <si>
    <t>10.1039/c5cc08992a</t>
  </si>
  <si>
    <t>Chemical Communications</t>
  </si>
  <si>
    <t>Leondaritis, G.; Eickholt, B. J.</t>
  </si>
  <si>
    <t>Short Lives with Long-Lasting Effects: Filopodia Protrusions in Neuronal Branching Morphogenesis</t>
  </si>
  <si>
    <t>10.1371/journal.pbio.1002241</t>
  </si>
  <si>
    <t>PLoS Biology</t>
  </si>
  <si>
    <t>1545-7885</t>
  </si>
  <si>
    <t>Losensky, L.; Goldenbogen, B.; Holland, G.; Laue, M.; Petran, A.; Liebscher, J.; Scheidt, H. A.; Vogel, A.; Huster, D.; Klipp, E.; Arbuzova, A.</t>
  </si>
  <si>
    <t>Micro- and nano-tubules built from loosely and tightly rolled up thin sheets</t>
  </si>
  <si>
    <t>10.1039/c5cp06084b</t>
  </si>
  <si>
    <t>M√°rquez, N.; Mart√≠nez-Harms, J.; V√°squez, R. A.; Mpodozis, J.</t>
  </si>
  <si>
    <t>Early olfactory environment influences social behaviour in adult octodon degus</t>
  </si>
  <si>
    <t>10.1371/journal.pone.0118018</t>
  </si>
  <si>
    <t>N√∂chel, U.; Reddy, C. S.; Wang, K.; Cui, J.; Zizak, I.; Behl, M.; Kratz, K.; Lendlein, A.</t>
  </si>
  <si>
    <t>Nanostructural changes in crystallizable controlling units determine the temperature-memory of polymers</t>
  </si>
  <si>
    <t>10.1039/c4ta06586g</t>
  </si>
  <si>
    <t>Journal of Materials Chemistry A</t>
  </si>
  <si>
    <t>Peters, O.; Fuentes, M.; Joachim, L. K.; Jessen, F.; Luckhaus, C.; Kornhuber, J.; Pantel, J.; H√ºll, M.; Schmidtke, K.; R√ºther, E.; M√∂ller, H.-J.; Kurz, A.; Wiltfang, J.; Maier, W.; Wiese, B.; Fr√∂l</t>
  </si>
  <si>
    <t>Combined treatment with memantine and galantamine-CR compared with galantamine-CR only in antidementia drug na√Øve patients with mild-to-moderate Alzheimer's disease</t>
  </si>
  <si>
    <t>10.1016/j.trci.2015.10.001</t>
  </si>
  <si>
    <t>Alzheimer's and Dementia: Translational Research and Clinical Interventions</t>
  </si>
  <si>
    <t>2352-8737</t>
  </si>
  <si>
    <t>Pile, V.; Barnhofer, T.; Wild, J.</t>
  </si>
  <si>
    <t>Updating versus exposure to prevent consolidation of conditioned fear</t>
  </si>
  <si>
    <t>10.1371/journal.pone.0122971</t>
  </si>
  <si>
    <t>P√∂plau, G.; van Rienen, U.; Meseck, A.</t>
  </si>
  <si>
    <t>Numerical studies of the behavior of ionized residual gas in an energy recovering linac</t>
  </si>
  <si>
    <t>10.1103/physrevstab.18.044401</t>
  </si>
  <si>
    <t>Physical Review Special Topics - Accelerators and Beams</t>
  </si>
  <si>
    <t>1098-4402</t>
  </si>
  <si>
    <t>P√ºschel-Schlotthauer, S.; Stieger, T.; Melle, M.; Mazza, M. G.; Schoen, M.</t>
  </si>
  <si>
    <t>Coarse-grained treatment of the self-assembly of colloids suspended in a nematic host phase</t>
  </si>
  <si>
    <t>10.1039/c5sm01860a</t>
  </si>
  <si>
    <t>Soft Matter</t>
  </si>
  <si>
    <t>Richter, R.; Wolter, D.; Zimmermann, T.; Landt, L.; Knecht, A.; Heidrich, C.; Merli, A.; Dopfer, O.; Rei√ü, P.; Ehresmann, A.; Petersen, J.; Dahl, J. E.; Carlson, R.M.K.; Bostedt, C.; M√∂ller, T.; Mit</t>
  </si>
  <si>
    <t>Erratum: Size and shape dependent photoluminescence and excited state decay rates of diamondoids (Phys. Chem. Chem. Phys. (2014) 16 (3070-3076))</t>
  </si>
  <si>
    <t>10.1039/c5cp90213d</t>
  </si>
  <si>
    <t>Ritter, K.; Schumacher, J.; Weygandt, M.; Buchert, R.; Allefeld, C.; Haynes, J.-D.</t>
  </si>
  <si>
    <t>Multimodal prediction of conversion to Alzheimer's disease based onincomplete biomarkers</t>
  </si>
  <si>
    <t>10.1016/j.dadm.2015.01.006</t>
  </si>
  <si>
    <t>Alzheimer's and Dementia: Diagnosis, Assessment and Disease Monitoring</t>
  </si>
  <si>
    <t>2352-8729</t>
  </si>
  <si>
    <t>Saccone, M.; Dichiarante, V.; Forni, A.; Goulet-Hanssens, A.; Cavallo, G.; Vapaavuori, J.; Terraneo, G.; Barrett, C. J.; Resnati, G.; Metrangolo, P.; Priimagi, A.</t>
  </si>
  <si>
    <t>Supramolecular hierarchy among halogen and hydrogen bond donors in light-induced surface patterning</t>
  </si>
  <si>
    <t>10.1039/c4tc02315c</t>
  </si>
  <si>
    <t>Journal of Materials Chemistry C</t>
  </si>
  <si>
    <t>Takeuchi, N.; Nierhaus, K. H.</t>
  </si>
  <si>
    <t>Response to the Formal Letter of Z. Chrzanowska-Lightowlers and R. N. Lightowlers Regarding Our Article ‚ÄúRibosome Rescue and Translation Termination at Non-Standard Stop Codons by ICT1 in Mammalian Mitochondria‚Äù</t>
  </si>
  <si>
    <t>10.1371/journal.pgen.1005218</t>
  </si>
  <si>
    <t>van Munster, J. M.; Nitsche, B. M.; Akeroyd, M.; Dijkhuizen, L.; van der Maarel, M.J.E.C.; Ram, A.F.J.</t>
  </si>
  <si>
    <t>Systems approaches to predict the functions of glycoside hydrolases during the life cycle of Aspergillus niger using developmental mutants ŒîbrlA and ŒîflbA</t>
  </si>
  <si>
    <t>10.1371/journal.pone.0116269</t>
  </si>
  <si>
    <t>Varga, R.-E.; Khundadze, M.; Damme, M.; Nietzsche, S.; Hoffmann, B.; Stauber, T.; Koch, N.; Hennings, J. C.; Franzka, P.; Huebner, A. K.; Kessels, M. M.; Biskup, C.; Jentsch, T. J.; Qualmann, B.; Brau</t>
  </si>
  <si>
    <t>In Vivo Evidence for Lysosome Depletion and Impaired Autophagic Clearance in Hereditary Spastic Paraplegia Type SPG11</t>
  </si>
  <si>
    <t>10.1371/journal.pgen.1005454</t>
  </si>
  <si>
    <t>Verburg, P. H.; Crossman, N.; Ellis, E. C.; Heinimann, A.; Hostert, P.; Mertz, O.; Nagendra, H.; Sikor, T.; Erb, K.-H.; Golubiewski, N.; Grau, R.; Grove, M.; Konat√©, S.; Meyfroidt, P.; Parker, D. C.;</t>
  </si>
  <si>
    <t>Land system science and sustainable development of the earth system: A global land project perspective</t>
  </si>
  <si>
    <t>10.1016/j.ancene.2015.09.004</t>
  </si>
  <si>
    <t>Anthropocene</t>
  </si>
  <si>
    <t>2213-3054</t>
  </si>
  <si>
    <t>CROSSREF check 20.07.2016
CC or ACS authorchoice license</t>
  </si>
  <si>
    <t xml:space="preserve">total: found 720 DOIs w/ oa license (658 w/ CC license URL, 62 w/ acs oa-license URL), 204 Berliner Korr. aut.
</t>
  </si>
  <si>
    <t>License</t>
  </si>
  <si>
    <t>Wiley</t>
  </si>
  <si>
    <t>USD</t>
  </si>
  <si>
    <t>Charité</t>
  </si>
  <si>
    <t>Elsevier</t>
  </si>
  <si>
    <t>ACS</t>
  </si>
  <si>
    <t>APA</t>
  </si>
  <si>
    <t>RSC</t>
  </si>
  <si>
    <t>GBP</t>
  </si>
  <si>
    <t>AIP</t>
  </si>
  <si>
    <t>IOP</t>
  </si>
  <si>
    <t>EUR</t>
  </si>
  <si>
    <t>Institution</t>
  </si>
  <si>
    <t>2013</t>
  </si>
  <si>
    <t>2014</t>
  </si>
  <si>
    <t>2015</t>
  </si>
  <si>
    <t>2016</t>
  </si>
  <si>
    <t>2013–2016</t>
  </si>
  <si>
    <t>2013–2016 in %</t>
  </si>
  <si>
    <t>Gesamt</t>
  </si>
  <si>
    <t>range</t>
  </si>
  <si>
    <t>Rank</t>
  </si>
  <si>
    <t>number of articles</t>
  </si>
  <si>
    <t>share of articles in %</t>
  </si>
  <si>
    <t>cumulated share of articles in %</t>
  </si>
  <si>
    <t>yes</t>
  </si>
  <si>
    <t>Does publisher charge APC?</t>
  </si>
  <si>
    <t>APC total costs (mean values)</t>
  </si>
  <si>
    <t>APC per article (mean)</t>
  </si>
  <si>
    <t>share of total APC costs</t>
  </si>
  <si>
    <t>Sum APC costs for analysed publishers</t>
  </si>
  <si>
    <t>cumulated share of total APC costs</t>
  </si>
  <si>
    <t>APC EXACT AMOUNT (orig. currency)</t>
  </si>
  <si>
    <t>APC MIN (orig. currency)</t>
  </si>
  <si>
    <t>APC MAX (orig. currency)</t>
  </si>
  <si>
    <t xml:space="preserve">APC mean of MIN/MAX (orig. currency) </t>
  </si>
  <si>
    <t>APC Currency</t>
  </si>
  <si>
    <t>APC MEAN in €</t>
  </si>
  <si>
    <t>APC MIN in €</t>
  </si>
  <si>
    <t>APC MAX in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</si>
</sst>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quot; €&quot;"/>
    <numFmt numFmtId="165" formatCode="_-* #,##0.00\ [$€-407]_-;\-* #,##0.00\ [$€-407]_-;_-* \-??\ [$€-407]_-;_-@_-"/>
  </numFmts>
  <fonts count="8" x14ac:knownFonts="1">
    <font>
      <sz val="10"/>
      <color rgb="FF000000"/>
      <name val="Verdana"/>
      <family val="2"/>
      <charset val="1"/>
    </font>
    <font>
      <sz val="11"/>
      <color rgb="FF000000"/>
      <name val="Calibri"/>
      <family val="2"/>
      <charset val="1"/>
    </font>
    <font>
      <sz val="10"/>
      <name val="Arial"/>
    </font>
    <font>
      <sz val="11"/>
      <color rgb="FF000000"/>
      <name val="Arial"/>
      <family val="2"/>
      <charset val="1"/>
    </font>
    <font>
      <sz val="11"/>
      <color rgb="FF000000"/>
      <name val="Calibri"/>
      <scheme val="minor"/>
    </font>
    <font>
      <sz val="10"/>
      <color rgb="FF000000"/>
      <name val="Calibri"/>
      <scheme val="minor"/>
    </font>
    <font>
      <b/>
      <sz val="11"/>
      <color rgb="FF000000"/>
      <name val="Calibri"/>
      <scheme val="minor"/>
    </font>
    <font>
      <sz val="10"/>
      <name val="Calibri"/>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26">
    <xf numFmtId="0" fontId="0" fillId="0" borderId="0" xfId="0"/>
    <xf numFmtId="49" fontId="0" fillId="0" borderId="0" xfId="0" applyNumberFormat="1"/>
    <xf numFmtId="49" fontId="0" fillId="0" borderId="0" xfId="0" applyNumberFormat="1" applyFont="1"/>
    <xf numFmtId="0" fontId="0" fillId="0" borderId="0" xfId="0" applyFont="1"/>
    <xf numFmtId="0" fontId="0" fillId="0" borderId="0" xfId="0" applyAlignment="1"/>
    <xf numFmtId="0" fontId="3" fillId="0" borderId="0" xfId="1" applyFont="1"/>
    <xf numFmtId="0" fontId="3" fillId="0" borderId="0" xfId="1" applyFont="1" applyAlignment="1">
      <alignment horizontal="center"/>
    </xf>
    <xf numFmtId="10" fontId="3" fillId="0" borderId="0" xfId="1" applyNumberFormat="1" applyFont="1" applyBorder="1" applyAlignment="1" applyProtection="1"/>
    <xf numFmtId="0" fontId="1" fillId="0" borderId="0" xfId="1" applyFont="1"/>
    <xf numFmtId="0" fontId="4" fillId="0" borderId="0" xfId="1" applyFont="1" applyBorder="1"/>
    <xf numFmtId="0" fontId="5" fillId="0" borderId="0" xfId="0" applyFont="1" applyBorder="1"/>
    <xf numFmtId="0" fontId="5" fillId="0" borderId="0" xfId="0" applyFont="1"/>
    <xf numFmtId="0" fontId="4" fillId="0" borderId="0" xfId="1" applyFont="1"/>
    <xf numFmtId="10" fontId="5" fillId="0" borderId="0" xfId="1" applyNumberFormat="1" applyFont="1" applyBorder="1" applyAlignment="1" applyProtection="1"/>
    <xf numFmtId="164" fontId="4" fillId="0" borderId="0" xfId="1" applyNumberFormat="1" applyFont="1"/>
    <xf numFmtId="165" fontId="4" fillId="0" borderId="0" xfId="1" applyNumberFormat="1" applyFont="1"/>
    <xf numFmtId="165" fontId="6" fillId="0" borderId="0" xfId="1" applyNumberFormat="1" applyFont="1" applyBorder="1" applyAlignment="1">
      <alignment horizontal="right" vertical="top"/>
    </xf>
    <xf numFmtId="164" fontId="0" fillId="0" borderId="0" xfId="0" applyNumberFormat="1" applyAlignment="1"/>
    <xf numFmtId="0" fontId="0" fillId="0" borderId="0" xfId="0" applyFont="1" applyAlignment="1">
      <alignment vertical="top" wrapText="1"/>
    </xf>
    <xf numFmtId="0" fontId="5" fillId="0" borderId="0" xfId="0" applyFont="1" applyFill="1" applyAlignment="1"/>
    <xf numFmtId="0" fontId="6" fillId="0" borderId="0" xfId="0" applyFont="1" applyFill="1" applyBorder="1" applyAlignment="1">
      <alignment horizontal="center" wrapText="1"/>
    </xf>
    <xf numFmtId="164" fontId="5" fillId="0" borderId="0" xfId="0" applyNumberFormat="1" applyFont="1" applyFill="1" applyAlignment="1"/>
    <xf numFmtId="0" fontId="5" fillId="0" borderId="0" xfId="0" applyFont="1" applyFill="1" applyAlignment="1">
      <alignment vertical="top" wrapText="1"/>
    </xf>
    <xf numFmtId="0" fontId="7" fillId="0" borderId="0" xfId="1" applyFont="1" applyFill="1" applyAlignment="1"/>
    <xf numFmtId="0" fontId="1" fillId="0" borderId="0" xfId="0" applyFont="1" applyFill="1" applyAlignment="1">
      <alignment vertical="top" wrapText="1"/>
    </xf>
    <xf numFmtId="0" fontId="0" fillId="0" borderId="0" xfId="0" applyAlignment="1">
      <alignment vertical="top" wrapText="1"/>
    </xf>
  </cellXfs>
  <cellStyles count="2">
    <cellStyle name="Explanatory Text" xfId="1" builtinId="53" customBuiltin="1"/>
    <cellStyle name="Normal" xfId="0" builtinId="0"/>
  </cellStyles>
  <dxfs count="2">
    <dxf>
      <font>
        <color rgb="FF9C0006"/>
      </font>
      <fill>
        <patternFill>
          <bgColor rgb="FFFFC7CE"/>
        </patternFill>
      </fill>
    </dxf>
    <dxf>
      <numFmt numFmtId="14" formatCode="0.00%"/>
    </dxf>
  </dxfs>
  <tableStyles count="0" defaultTableStyle="TableStyleMedium9" defaultPivotStyle="PivotStyleMedium7"/>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78787"/>
      <rgbColor rgb="FF9999FF"/>
      <rgbColor rgb="FFC0504D"/>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4F81BD"/>
      <rgbColor rgb="FF4BACC6"/>
      <rgbColor rgb="FF9BBB59"/>
      <rgbColor rgb="FFFFCC00"/>
      <rgbColor rgb="FFF79646"/>
      <rgbColor rgb="FFFF6600"/>
      <rgbColor rgb="FF8064A2"/>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c:style val="18"/>
  <c:chart>
    <c:title>
      <c:tx>
        <c:rich>
          <a:bodyPr rot="0"/>
          <a:lstStyle/>
          <a:p>
            <a:pPr>
              <a:defRPr sz="1800" b="1" strike="noStrike" spc="-1">
                <a:solidFill>
                  <a:srgbClr val="000000"/>
                </a:solidFill>
                <a:uFill>
                  <a:solidFill>
                    <a:srgbClr val="FFFFFF"/>
                  </a:solidFill>
                </a:uFill>
                <a:latin typeface="Arial"/>
              </a:defRPr>
            </a:pPr>
            <a:r>
              <a:rPr lang="en-US" sz="1800" b="1" i="0" baseline="0">
                <a:effectLst/>
              </a:rPr>
              <a:t>OA articles in hybrid journals by Berlin institution (per year)</a:t>
            </a:r>
            <a:endParaRPr lang="en-US">
              <a:effectLst/>
            </a:endParaRPr>
          </a:p>
        </c:rich>
      </c:tx>
      <c:layout/>
      <c:overlay val="0"/>
    </c:title>
    <c:autoTitleDeleted val="0"/>
    <c:plotArea>
      <c:layout/>
      <c:barChart>
        <c:barDir val="col"/>
        <c:grouping val="clustered"/>
        <c:varyColors val="0"/>
        <c:ser>
          <c:idx val="0"/>
          <c:order val="0"/>
          <c:tx>
            <c:strRef>
              <c:f>'eval. by inst.'!$B$1</c:f>
              <c:strCache>
                <c:ptCount val="1"/>
                <c:pt idx="0">
                  <c:v>2013</c:v>
                </c:pt>
              </c:strCache>
            </c:strRef>
          </c:tx>
          <c:spPr>
            <a:solidFill>
              <a:srgbClr val="4F81BD"/>
            </a:solidFill>
            <a:ln>
              <a:noFill/>
            </a:ln>
          </c:spPr>
          <c:invertIfNegative val="0"/>
          <c:dLbls>
            <c:spPr>
              <a:noFill/>
              <a:ln>
                <a:noFill/>
              </a:ln>
              <a:effectLst/>
            </c:sp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'eval. by inst.'!$A$2:$A$5</c:f>
              <c:strCache>
                <c:ptCount val="4"/>
                <c:pt idx="0">
                  <c:v>Charité</c:v>
                </c:pt>
                <c:pt idx="1">
                  <c:v>FU</c:v>
                </c:pt>
                <c:pt idx="2">
                  <c:v>HU</c:v>
                </c:pt>
                <c:pt idx="3">
                  <c:v>TU</c:v>
                </c:pt>
              </c:strCache>
            </c:strRef>
          </c:cat>
          <c:val>
            <c:numRef>
              <c:f>'eval. by inst.'!$B$2:$B$5</c:f>
              <c:numCache>
                <c:formatCode>General</c:formatCode>
                <c:ptCount val="4"/>
                <c:pt idx="0">
                  <c:v>2.0</c:v>
                </c:pt>
                <c:pt idx="1">
                  <c:v>6.0</c:v>
                </c:pt>
                <c:pt idx="2">
                  <c:v>4.0</c:v>
                </c:pt>
                <c:pt idx="3">
                  <c:v>2.0</c:v>
                </c:pt>
              </c:numCache>
            </c:numRef>
          </c:val>
        </c:ser>
        <c:ser>
          <c:idx val="1"/>
          <c:order val="1"/>
          <c:tx>
            <c:strRef>
              <c:f>'eval. by inst.'!$C$1</c:f>
              <c:strCache>
                <c:ptCount val="1"/>
                <c:pt idx="0">
                  <c:v>2014</c:v>
                </c:pt>
              </c:strCache>
            </c:strRef>
          </c:tx>
          <c:spPr>
            <a:solidFill>
              <a:srgbClr val="C0504D"/>
            </a:solidFill>
            <a:ln>
              <a:noFill/>
            </a:ln>
          </c:spPr>
          <c:invertIfNegative val="0"/>
          <c:dLbls>
            <c:spPr>
              <a:noFill/>
              <a:ln>
                <a:noFill/>
              </a:ln>
              <a:effectLst/>
            </c:sp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'eval. by inst.'!$A$2:$A$5</c:f>
              <c:strCache>
                <c:ptCount val="4"/>
                <c:pt idx="0">
                  <c:v>Charité</c:v>
                </c:pt>
                <c:pt idx="1">
                  <c:v>FU</c:v>
                </c:pt>
                <c:pt idx="2">
                  <c:v>HU</c:v>
                </c:pt>
                <c:pt idx="3">
                  <c:v>TU</c:v>
                </c:pt>
              </c:strCache>
            </c:strRef>
          </c:cat>
          <c:val>
            <c:numRef>
              <c:f>'eval. by inst.'!$C$2:$C$5</c:f>
              <c:numCache>
                <c:formatCode>General</c:formatCode>
                <c:ptCount val="4"/>
                <c:pt idx="0">
                  <c:v>9.0</c:v>
                </c:pt>
                <c:pt idx="1">
                  <c:v>18.0</c:v>
                </c:pt>
                <c:pt idx="2">
                  <c:v>16.0</c:v>
                </c:pt>
                <c:pt idx="3">
                  <c:v>22.0</c:v>
                </c:pt>
              </c:numCache>
            </c:numRef>
          </c:val>
        </c:ser>
        <c:ser>
          <c:idx val="2"/>
          <c:order val="2"/>
          <c:tx>
            <c:strRef>
              <c:f>'eval. by inst.'!$D$1</c:f>
              <c:strCache>
                <c:ptCount val="1"/>
                <c:pt idx="0">
                  <c:v>2015</c:v>
                </c:pt>
              </c:strCache>
            </c:strRef>
          </c:tx>
          <c:spPr>
            <a:solidFill>
              <a:srgbClr val="9BBB59"/>
            </a:solidFill>
            <a:ln>
              <a:noFill/>
            </a:ln>
          </c:spPr>
          <c:invertIfNegative val="0"/>
          <c:dLbls>
            <c:spPr>
              <a:noFill/>
              <a:ln>
                <a:noFill/>
              </a:ln>
              <a:effectLst/>
            </c:sp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'eval. by inst.'!$A$2:$A$5</c:f>
              <c:strCache>
                <c:ptCount val="4"/>
                <c:pt idx="0">
                  <c:v>Charité</c:v>
                </c:pt>
                <c:pt idx="1">
                  <c:v>FU</c:v>
                </c:pt>
                <c:pt idx="2">
                  <c:v>HU</c:v>
                </c:pt>
                <c:pt idx="3">
                  <c:v>TU</c:v>
                </c:pt>
              </c:strCache>
            </c:strRef>
          </c:cat>
          <c:val>
            <c:numRef>
              <c:f>'eval. by inst.'!$D$2:$D$5</c:f>
              <c:numCache>
                <c:formatCode>General</c:formatCode>
                <c:ptCount val="4"/>
                <c:pt idx="0">
                  <c:v>10.0</c:v>
                </c:pt>
                <c:pt idx="1">
                  <c:v>48.0</c:v>
                </c:pt>
                <c:pt idx="2">
                  <c:v>29.0</c:v>
                </c:pt>
                <c:pt idx="3">
                  <c:v>30.0</c:v>
                </c:pt>
              </c:numCache>
            </c:numRef>
          </c:val>
        </c:ser>
        <c:ser>
          <c:idx val="3"/>
          <c:order val="3"/>
          <c:tx>
            <c:strRef>
              <c:f>'eval. by inst.'!$E$1</c:f>
              <c:strCache>
                <c:ptCount val="1"/>
                <c:pt idx="0">
                  <c:v>2016</c:v>
                </c:pt>
              </c:strCache>
            </c:strRef>
          </c:tx>
          <c:spPr>
            <a:solidFill>
              <a:srgbClr val="8064A2"/>
            </a:solidFill>
            <a:ln>
              <a:noFill/>
            </a:ln>
          </c:spPr>
          <c:invertIfNegative val="0"/>
          <c:dLbls>
            <c:spPr>
              <a:noFill/>
              <a:ln>
                <a:noFill/>
              </a:ln>
              <a:effectLst/>
            </c:sp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'eval. by inst.'!$A$2:$A$5</c:f>
              <c:strCache>
                <c:ptCount val="4"/>
                <c:pt idx="0">
                  <c:v>Charité</c:v>
                </c:pt>
                <c:pt idx="1">
                  <c:v>FU</c:v>
                </c:pt>
                <c:pt idx="2">
                  <c:v>HU</c:v>
                </c:pt>
                <c:pt idx="3">
                  <c:v>TU</c:v>
                </c:pt>
              </c:strCache>
            </c:strRef>
          </c:cat>
          <c:val>
            <c:numRef>
              <c:f>'eval. by inst.'!$E$2:$E$5</c:f>
              <c:numCache>
                <c:formatCode>General</c:formatCode>
                <c:ptCount val="4"/>
                <c:pt idx="0">
                  <c:v>1.0</c:v>
                </c:pt>
                <c:pt idx="1">
                  <c:v>3.0</c:v>
                </c:pt>
                <c:pt idx="2">
                  <c:v>4.0</c:v>
                </c:pt>
                <c:pt idx="3">
                  <c:v>0.0</c:v>
                </c:pt>
              </c:numCache>
            </c:numRef>
          </c:val>
        </c:ser>
        <c:dLbls>
          <c:showLegendKey val="0"/>
          <c:showVal val="0"/>
          <c:showCatName val="0"/>
          <c:showSerName val="0"/>
          <c:showPercent val="0"/>
          <c:showBubbleSize val="0"/>
        </c:dLbls>
        <c:gapWidth val="150"/>
        <c:axId val="-1012302832"/>
        <c:axId val="-1018653488"/>
      </c:barChart>
      <c:catAx>
        <c:axId val="-1012302832"/>
        <c:scaling>
          <c:orientation val="minMax"/>
        </c:scaling>
        <c:delete val="0"/>
        <c:axPos val="b"/>
        <c:numFmt formatCode="General" sourceLinked="1"/>
        <c:majorTickMark val="none"/>
        <c:minorTickMark val="none"/>
        <c:tickLblPos val="nextTo"/>
        <c:spPr>
          <a:ln w="9360">
            <a:solidFill>
              <a:srgbClr val="878787"/>
            </a:solidFill>
            <a:round/>
          </a:ln>
        </c:spPr>
        <c:txPr>
          <a:bodyPr/>
          <a:lstStyle/>
          <a:p>
            <a:pPr>
              <a:defRPr sz="1000" b="0" strike="noStrike" spc="-1">
                <a:solidFill>
                  <a:srgbClr val="000000"/>
                </a:solidFill>
                <a:uFill>
                  <a:solidFill>
                    <a:srgbClr val="FFFFFF"/>
                  </a:solidFill>
                </a:uFill>
                <a:latin typeface="Arial"/>
              </a:defRPr>
            </a:pPr>
            <a:endParaRPr lang="en-US"/>
          </a:p>
        </c:txPr>
        <c:crossAx val="-1018653488"/>
        <c:crosses val="autoZero"/>
        <c:auto val="1"/>
        <c:lblAlgn val="ctr"/>
        <c:lblOffset val="100"/>
        <c:noMultiLvlLbl val="1"/>
      </c:catAx>
      <c:valAx>
        <c:axId val="-1018653488"/>
        <c:scaling>
          <c:orientation val="minMax"/>
        </c:scaling>
        <c:delete val="0"/>
        <c:axPos val="l"/>
        <c:majorGridlines>
          <c:spPr>
            <a:ln w="9360">
              <a:solidFill>
                <a:srgbClr val="878787"/>
              </a:solidFill>
              <a:round/>
            </a:ln>
          </c:spPr>
        </c:majorGridlines>
        <c:title>
          <c:tx>
            <c:rich>
              <a:bodyPr rot="-5400000"/>
              <a:lstStyle/>
              <a:p>
                <a:pPr>
                  <a:defRPr sz="1000" b="1" strike="noStrike" spc="-1">
                    <a:solidFill>
                      <a:srgbClr val="000000"/>
                    </a:solidFill>
                    <a:uFill>
                      <a:solidFill>
                        <a:srgbClr val="FFFFFF"/>
                      </a:solidFill>
                    </a:uFill>
                    <a:latin typeface="Arial"/>
                  </a:defRPr>
                </a:pPr>
                <a:r>
                  <a:rPr lang="en-US" sz="1000" b="1" strike="noStrike" spc="-1">
                    <a:solidFill>
                      <a:srgbClr val="000000"/>
                    </a:solidFill>
                    <a:uFill>
                      <a:solidFill>
                        <a:srgbClr val="FFFFFF"/>
                      </a:solidFill>
                    </a:uFill>
                    <a:latin typeface="Arial"/>
                  </a:rPr>
                  <a:t>number of OA articles</a:t>
                </a:r>
              </a:p>
              <a:p>
                <a:pPr>
                  <a:defRPr sz="1000" b="1" strike="noStrike" spc="-1">
                    <a:solidFill>
                      <a:srgbClr val="000000"/>
                    </a:solidFill>
                    <a:uFill>
                      <a:solidFill>
                        <a:srgbClr val="FFFFFF"/>
                      </a:solidFill>
                    </a:uFill>
                    <a:latin typeface="Arial"/>
                  </a:defRPr>
                </a:pPr>
                <a:r>
                  <a:rPr lang="en-US" sz="1000" b="1" strike="noStrike" spc="-1">
                    <a:solidFill>
                      <a:srgbClr val="000000"/>
                    </a:solidFill>
                    <a:uFill>
                      <a:solidFill>
                        <a:srgbClr val="FFFFFF"/>
                      </a:solidFill>
                    </a:uFill>
                    <a:latin typeface="Arial"/>
                  </a:rPr>
                  <a:t> in hybrid journals</a:t>
                </a:r>
              </a:p>
            </c:rich>
          </c:tx>
          <c:layout>
            <c:manualLayout>
              <c:xMode val="edge"/>
              <c:yMode val="edge"/>
              <c:x val="0.0149019638519816"/>
              <c:y val="0.262819728653985"/>
            </c:manualLayout>
          </c:layout>
          <c:overlay val="0"/>
        </c:title>
        <c:numFmt formatCode="General" sourceLinked="0"/>
        <c:majorTickMark val="none"/>
        <c:minorTickMark val="none"/>
        <c:tickLblPos val="nextTo"/>
        <c:spPr>
          <a:ln w="9360">
            <a:solidFill>
              <a:srgbClr val="878787"/>
            </a:solidFill>
            <a:round/>
          </a:ln>
        </c:spPr>
        <c:txPr>
          <a:bodyPr/>
          <a:lstStyle/>
          <a:p>
            <a:pPr>
              <a:defRPr sz="1000" b="0" strike="noStrike" spc="-1">
                <a:solidFill>
                  <a:srgbClr val="000000"/>
                </a:solidFill>
                <a:uFill>
                  <a:solidFill>
                    <a:srgbClr val="FFFFFF"/>
                  </a:solidFill>
                </a:uFill>
                <a:latin typeface="Arial"/>
              </a:defRPr>
            </a:pPr>
            <a:endParaRPr lang="en-US"/>
          </a:p>
        </c:txPr>
        <c:crossAx val="-1012302832"/>
        <c:crosses val="autoZero"/>
        <c:crossBetween val="midCat"/>
      </c:valAx>
      <c:dTable>
        <c:showHorzBorder val="1"/>
        <c:showVertBorder val="1"/>
        <c:showOutline val="1"/>
        <c:showKeys val="1"/>
      </c:dTable>
      <c:spPr>
        <a:solidFill>
          <a:srgbClr val="FFFFFF"/>
        </a:solidFill>
        <a:ln>
          <a:noFill/>
        </a:ln>
      </c:spPr>
    </c:plotArea>
    <c:plotVisOnly val="1"/>
    <c:dispBlanksAs val="gap"/>
    <c:showDLblsOverMax val="1"/>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c:style val="18"/>
  <c:chart>
    <c:title>
      <c:tx>
        <c:rich>
          <a:bodyPr rot="0"/>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1" baseline="0">
                <a:solidFill>
                  <a:srgbClr val="000000"/>
                </a:solidFill>
                <a:uFill>
                  <a:solidFill>
                    <a:srgbClr val="FFFFFF"/>
                  </a:solidFill>
                </a:uFill>
                <a:latin typeface="Arial"/>
                <a:ea typeface="+mn-ea"/>
                <a:cs typeface="+mn-cs"/>
              </a:defRPr>
            </a:pPr>
            <a:r>
              <a:rPr lang="en-US" sz="1800" b="1" i="0" baseline="0">
                <a:effectLst/>
              </a:rPr>
              <a:t>OA articles in hybrid journals by Berlin institution (2013–15)</a:t>
            </a:r>
            <a:endParaRPr lang="en-US">
              <a:effectLst/>
            </a:endParaRPr>
          </a:p>
        </c:rich>
      </c:tx>
      <c:layout/>
      <c:overlay val="0"/>
    </c:title>
    <c:autoTitleDeleted val="0"/>
    <c:plotArea>
      <c:layout/>
      <c:barChart>
        <c:barDir val="col"/>
        <c:grouping val="clustered"/>
        <c:varyColors val="0"/>
        <c:ser>
          <c:idx val="0"/>
          <c:order val="0"/>
          <c:tx>
            <c:strRef>
              <c:f>'eval. by inst.'!$F$1</c:f>
              <c:strCache>
                <c:ptCount val="1"/>
                <c:pt idx="0">
                  <c:v>2013–2016</c:v>
                </c:pt>
              </c:strCache>
            </c:strRef>
          </c:tx>
          <c:spPr>
            <a:solidFill>
              <a:srgbClr val="4BACC6"/>
            </a:solidFill>
            <a:ln>
              <a:noFill/>
            </a:ln>
          </c:spPr>
          <c:invertIfNegative val="0"/>
          <c:dLbls>
            <c:spPr>
              <a:noFill/>
              <a:ln>
                <a:noFill/>
              </a:ln>
              <a:effectLst/>
            </c:sp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'eval. by inst.'!$A$2:$A$5</c:f>
              <c:strCache>
                <c:ptCount val="4"/>
                <c:pt idx="0">
                  <c:v>Charité</c:v>
                </c:pt>
                <c:pt idx="1">
                  <c:v>FU</c:v>
                </c:pt>
                <c:pt idx="2">
                  <c:v>HU</c:v>
                </c:pt>
                <c:pt idx="3">
                  <c:v>TU</c:v>
                </c:pt>
              </c:strCache>
            </c:strRef>
          </c:cat>
          <c:val>
            <c:numRef>
              <c:f>'eval. by inst.'!$F$2:$F$5</c:f>
              <c:numCache>
                <c:formatCode>General</c:formatCode>
                <c:ptCount val="4"/>
                <c:pt idx="0">
                  <c:v>22.0</c:v>
                </c:pt>
                <c:pt idx="1">
                  <c:v>75.0</c:v>
                </c:pt>
                <c:pt idx="2">
                  <c:v>53.0</c:v>
                </c:pt>
                <c:pt idx="3">
                  <c:v>54.0</c:v>
                </c:pt>
              </c:numCache>
            </c:numRef>
          </c:val>
        </c:ser>
        <c:ser>
          <c:idx val="1"/>
          <c:order val="1"/>
          <c:tx>
            <c:strRef>
              <c:f>'eval. by inst.'!$G$1</c:f>
              <c:strCache>
                <c:ptCount val="1"/>
                <c:pt idx="0">
                  <c:v>2013–2016 in %</c:v>
                </c:pt>
              </c:strCache>
            </c:strRef>
          </c:tx>
          <c:spPr>
            <a:solidFill>
              <a:srgbClr val="F79646"/>
            </a:solidFill>
            <a:ln>
              <a:noFill/>
            </a:ln>
          </c:spPr>
          <c:invertIfNegative val="0"/>
          <c:dLbls>
            <c:spPr>
              <a:noFill/>
              <a:ln>
                <a:noFill/>
              </a:ln>
              <a:effectLst/>
            </c:sp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'eval. by inst.'!$A$2:$A$5</c:f>
              <c:strCache>
                <c:ptCount val="4"/>
                <c:pt idx="0">
                  <c:v>Charité</c:v>
                </c:pt>
                <c:pt idx="1">
                  <c:v>FU</c:v>
                </c:pt>
                <c:pt idx="2">
                  <c:v>HU</c:v>
                </c:pt>
                <c:pt idx="3">
                  <c:v>TU</c:v>
                </c:pt>
              </c:strCache>
            </c:strRef>
          </c:cat>
          <c:val>
            <c:numRef>
              <c:f>'eval. by inst.'!$G$2:$G$5</c:f>
              <c:numCache>
                <c:formatCode>0.00%</c:formatCode>
                <c:ptCount val="4"/>
                <c:pt idx="0">
                  <c:v>0.107843137254902</c:v>
                </c:pt>
                <c:pt idx="1">
                  <c:v>0.367647058823529</c:v>
                </c:pt>
                <c:pt idx="2">
                  <c:v>0.259803921568627</c:v>
                </c:pt>
                <c:pt idx="3">
                  <c:v>0.264705882352941</c:v>
                </c:pt>
              </c:numCache>
            </c:numRef>
          </c:val>
        </c:ser>
        <c:dLbls>
          <c:showLegendKey val="0"/>
          <c:showVal val="0"/>
          <c:showCatName val="0"/>
          <c:showSerName val="0"/>
          <c:showPercent val="0"/>
          <c:showBubbleSize val="0"/>
        </c:dLbls>
        <c:gapWidth val="150"/>
        <c:axId val="-1015502480"/>
        <c:axId val="-1018493264"/>
      </c:barChart>
      <c:catAx>
        <c:axId val="-1015502480"/>
        <c:scaling>
          <c:orientation val="minMax"/>
        </c:scaling>
        <c:delete val="0"/>
        <c:axPos val="b"/>
        <c:numFmt formatCode="General" sourceLinked="1"/>
        <c:majorTickMark val="none"/>
        <c:minorTickMark val="none"/>
        <c:tickLblPos val="nextTo"/>
        <c:spPr>
          <a:ln w="9360">
            <a:solidFill>
              <a:srgbClr val="878787"/>
            </a:solidFill>
            <a:round/>
          </a:ln>
        </c:spPr>
        <c:txPr>
          <a:bodyPr/>
          <a:lstStyle/>
          <a:p>
            <a:pPr>
              <a:defRPr sz="1000" b="0" strike="noStrike" spc="-1">
                <a:solidFill>
                  <a:srgbClr val="000000"/>
                </a:solidFill>
                <a:uFill>
                  <a:solidFill>
                    <a:srgbClr val="FFFFFF"/>
                  </a:solidFill>
                </a:uFill>
                <a:latin typeface="Arial"/>
              </a:defRPr>
            </a:pPr>
            <a:endParaRPr lang="en-US"/>
          </a:p>
        </c:txPr>
        <c:crossAx val="-1018493264"/>
        <c:crosses val="autoZero"/>
        <c:auto val="1"/>
        <c:lblAlgn val="ctr"/>
        <c:lblOffset val="100"/>
        <c:noMultiLvlLbl val="1"/>
      </c:catAx>
      <c:valAx>
        <c:axId val="-1018493264"/>
        <c:scaling>
          <c:orientation val="minMax"/>
        </c:scaling>
        <c:delete val="0"/>
        <c:axPos val="l"/>
        <c:majorGridlines>
          <c:spPr>
            <a:ln w="9360">
              <a:solidFill>
                <a:srgbClr val="878787"/>
              </a:solidFill>
              <a:round/>
            </a:ln>
          </c:spPr>
        </c:majorGridlines>
        <c:title>
          <c:tx>
            <c:rich>
              <a:bodyPr rot="-5400000"/>
              <a:lstStyle/>
              <a:p>
                <a:pPr>
                  <a:defRPr sz="1000" b="1" strike="noStrike" spc="-1">
                    <a:solidFill>
                      <a:srgbClr val="000000"/>
                    </a:solidFill>
                    <a:uFill>
                      <a:solidFill>
                        <a:srgbClr val="FFFFFF"/>
                      </a:solidFill>
                    </a:uFill>
                    <a:latin typeface="Arial"/>
                  </a:defRPr>
                </a:pPr>
                <a:r>
                  <a:rPr lang="en-US" sz="1000" b="1" strike="noStrike" spc="-1">
                    <a:solidFill>
                      <a:srgbClr val="000000"/>
                    </a:solidFill>
                    <a:uFill>
                      <a:solidFill>
                        <a:srgbClr val="FFFFFF"/>
                      </a:solidFill>
                    </a:uFill>
                    <a:latin typeface="Arial"/>
                  </a:rPr>
                  <a:t>number of OA articles</a:t>
                </a:r>
              </a:p>
              <a:p>
                <a:pPr>
                  <a:defRPr sz="1000" b="1" strike="noStrike" spc="-1">
                    <a:solidFill>
                      <a:srgbClr val="000000"/>
                    </a:solidFill>
                    <a:uFill>
                      <a:solidFill>
                        <a:srgbClr val="FFFFFF"/>
                      </a:solidFill>
                    </a:uFill>
                    <a:latin typeface="Arial"/>
                  </a:defRPr>
                </a:pPr>
                <a:r>
                  <a:rPr lang="en-US" sz="1000" b="1" strike="noStrike" spc="-1">
                    <a:solidFill>
                      <a:srgbClr val="000000"/>
                    </a:solidFill>
                    <a:uFill>
                      <a:solidFill>
                        <a:srgbClr val="FFFFFF"/>
                      </a:solidFill>
                    </a:uFill>
                    <a:latin typeface="Arial"/>
                  </a:rPr>
                  <a:t>in</a:t>
                </a:r>
                <a:r>
                  <a:rPr lang="en-US" sz="1000" b="1" strike="noStrike" spc="-1" baseline="0">
                    <a:solidFill>
                      <a:srgbClr val="000000"/>
                    </a:solidFill>
                    <a:uFill>
                      <a:solidFill>
                        <a:srgbClr val="FFFFFF"/>
                      </a:solidFill>
                    </a:uFill>
                    <a:latin typeface="Arial"/>
                  </a:rPr>
                  <a:t> hybrid journals</a:t>
                </a:r>
                <a:endParaRPr lang="en-US" sz="1000" b="1" strike="noStrike" spc="-1">
                  <a:solidFill>
                    <a:srgbClr val="000000"/>
                  </a:solidFill>
                  <a:uFill>
                    <a:solidFill>
                      <a:srgbClr val="FFFFFF"/>
                    </a:solidFill>
                  </a:uFill>
                  <a:latin typeface="Arial"/>
                </a:endParaRPr>
              </a:p>
            </c:rich>
          </c:tx>
          <c:layout>
            <c:manualLayout>
              <c:xMode val="edge"/>
              <c:yMode val="edge"/>
              <c:x val="0.0748442595676894"/>
              <c:y val="0.322596318177517"/>
            </c:manualLayout>
          </c:layout>
          <c:overlay val="0"/>
        </c:title>
        <c:numFmt formatCode="General" sourceLinked="0"/>
        <c:majorTickMark val="none"/>
        <c:minorTickMark val="none"/>
        <c:tickLblPos val="nextTo"/>
        <c:spPr>
          <a:ln w="9360">
            <a:solidFill>
              <a:srgbClr val="878787"/>
            </a:solidFill>
            <a:round/>
          </a:ln>
        </c:spPr>
        <c:txPr>
          <a:bodyPr/>
          <a:lstStyle/>
          <a:p>
            <a:pPr>
              <a:defRPr sz="1000" b="0" strike="noStrike" spc="-1">
                <a:solidFill>
                  <a:srgbClr val="000000"/>
                </a:solidFill>
                <a:uFill>
                  <a:solidFill>
                    <a:srgbClr val="FFFFFF"/>
                  </a:solidFill>
                </a:uFill>
                <a:latin typeface="Arial"/>
              </a:defRPr>
            </a:pPr>
            <a:endParaRPr lang="en-US"/>
          </a:p>
        </c:txPr>
        <c:crossAx val="-1015502480"/>
        <c:crosses val="autoZero"/>
        <c:crossBetween val="midCat"/>
      </c:valAx>
      <c:dTable>
        <c:showHorzBorder val="1"/>
        <c:showVertBorder val="1"/>
        <c:showOutline val="1"/>
        <c:showKeys val="1"/>
      </c:dTable>
      <c:spPr>
        <a:solidFill>
          <a:srgbClr val="FFFFFF"/>
        </a:solidFill>
        <a:ln>
          <a:noFill/>
        </a:ln>
      </c:spPr>
    </c:plotArea>
    <c:plotVisOnly val="1"/>
    <c:dispBlanksAs val="gap"/>
    <c:showDLblsOverMax val="1"/>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33480</xdr:rowOff>
    </xdr:from>
    <xdr:to>
      <xdr:col>7</xdr:col>
      <xdr:colOff>434473</xdr:colOff>
      <xdr:row>28</xdr:row>
      <xdr:rowOff>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230138</xdr:colOff>
      <xdr:row>8</xdr:row>
      <xdr:rowOff>49300</xdr:rowOff>
    </xdr:from>
    <xdr:to>
      <xdr:col>15</xdr:col>
      <xdr:colOff>523596</xdr:colOff>
      <xdr:row>28</xdr:row>
      <xdr:rowOff>44562</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1" name="Tabelle1" displayName="Tabelle1" ref="A1:G5" totalsRowShown="0">
  <autoFilter ref="A1:G5"/>
  <tableColumns count="7">
    <tableColumn id="1" name="Institution"/>
    <tableColumn id="2" name="2013"/>
    <tableColumn id="3" name="2014"/>
    <tableColumn id="4" name="2015"/>
    <tableColumn id="5" name="2016"/>
    <tableColumn id="6" name="2013–2016"/>
    <tableColumn id="7" name="2013–2016 in %" dataDxfId="1">
      <calculatedColumnFormula>Tabelle1[[#This Row],[2013–2016]]/$F$6</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1"/>
  <sheetViews>
    <sheetView workbookViewId="0">
      <selection activeCell="J1" sqref="J1:J1048576"/>
    </sheetView>
  </sheetViews>
  <sheetFormatPr baseColWidth="10" defaultColWidth="8.83203125" defaultRowHeight="13" x14ac:dyDescent="0.15"/>
  <cols>
    <col min="5" max="6" width="8.83203125" style="1"/>
  </cols>
  <sheetData>
    <row r="1" spans="1:17" x14ac:dyDescent="0.15">
      <c r="A1" s="2" t="s">
        <v>0</v>
      </c>
      <c r="B1" s="3" t="s">
        <v>1</v>
      </c>
      <c r="C1" s="3" t="s">
        <v>2</v>
      </c>
      <c r="D1" s="3" t="s">
        <v>3</v>
      </c>
      <c r="E1" s="2" t="s">
        <v>4</v>
      </c>
      <c r="F1" s="2" t="s">
        <v>5</v>
      </c>
      <c r="G1" s="3" t="s">
        <v>6</v>
      </c>
      <c r="H1" s="3" t="s">
        <v>7</v>
      </c>
      <c r="I1" s="3" t="s">
        <v>8</v>
      </c>
      <c r="J1" s="3" t="s">
        <v>9</v>
      </c>
      <c r="K1" s="3" t="s">
        <v>10</v>
      </c>
      <c r="L1" s="3" t="s">
        <v>11</v>
      </c>
      <c r="M1" s="3" t="s">
        <v>12</v>
      </c>
      <c r="N1" s="3" t="s">
        <v>13</v>
      </c>
      <c r="O1" s="3" t="s">
        <v>14</v>
      </c>
      <c r="P1" s="3" t="s">
        <v>15</v>
      </c>
      <c r="Q1" s="3" t="s">
        <v>16</v>
      </c>
    </row>
    <row r="2" spans="1:17" x14ac:dyDescent="0.15">
      <c r="A2" s="1" t="s">
        <v>17</v>
      </c>
      <c r="B2" t="s">
        <v>18</v>
      </c>
      <c r="C2" t="s">
        <v>19</v>
      </c>
      <c r="D2" t="s">
        <v>20</v>
      </c>
      <c r="E2" s="1" t="s">
        <v>21</v>
      </c>
      <c r="F2" s="1" t="s">
        <v>22</v>
      </c>
      <c r="G2">
        <v>2013</v>
      </c>
      <c r="H2" t="s">
        <v>23</v>
      </c>
      <c r="I2" t="s">
        <v>24</v>
      </c>
      <c r="J2" t="s">
        <v>25</v>
      </c>
      <c r="K2" t="s">
        <v>26</v>
      </c>
      <c r="L2" t="s">
        <v>27</v>
      </c>
      <c r="M2" t="s">
        <v>25</v>
      </c>
      <c r="N2" t="s">
        <v>28</v>
      </c>
      <c r="O2" t="s">
        <v>25</v>
      </c>
      <c r="P2" t="s">
        <v>29</v>
      </c>
    </row>
    <row r="3" spans="1:17" x14ac:dyDescent="0.15">
      <c r="A3" s="1" t="s">
        <v>30</v>
      </c>
      <c r="B3" t="s">
        <v>31</v>
      </c>
      <c r="C3" t="s">
        <v>32</v>
      </c>
      <c r="D3" t="s">
        <v>33</v>
      </c>
      <c r="E3" s="1" t="s">
        <v>34</v>
      </c>
      <c r="F3" s="1" t="s">
        <v>35</v>
      </c>
      <c r="G3">
        <v>2013</v>
      </c>
      <c r="H3" t="s">
        <v>36</v>
      </c>
      <c r="I3" t="s">
        <v>37</v>
      </c>
      <c r="J3" t="s">
        <v>25</v>
      </c>
      <c r="L3" t="s">
        <v>38</v>
      </c>
      <c r="M3" t="s">
        <v>25</v>
      </c>
      <c r="N3" t="s">
        <v>39</v>
      </c>
      <c r="O3" t="s">
        <v>25</v>
      </c>
      <c r="P3" t="s">
        <v>40</v>
      </c>
    </row>
    <row r="4" spans="1:17" x14ac:dyDescent="0.15">
      <c r="A4" s="1" t="s">
        <v>41</v>
      </c>
      <c r="B4" t="s">
        <v>42</v>
      </c>
      <c r="C4" t="s">
        <v>43</v>
      </c>
      <c r="D4" t="s">
        <v>44</v>
      </c>
      <c r="E4" s="1" t="s">
        <v>45</v>
      </c>
      <c r="F4" s="1" t="s">
        <v>46</v>
      </c>
      <c r="G4">
        <v>2013</v>
      </c>
      <c r="H4" t="s">
        <v>47</v>
      </c>
    </row>
    <row r="5" spans="1:17" x14ac:dyDescent="0.15">
      <c r="A5" s="1" t="s">
        <v>41</v>
      </c>
      <c r="B5" t="s">
        <v>48</v>
      </c>
      <c r="C5" t="s">
        <v>49</v>
      </c>
      <c r="D5" t="s">
        <v>50</v>
      </c>
      <c r="E5" s="1" t="s">
        <v>51</v>
      </c>
      <c r="F5" s="1" t="s">
        <v>52</v>
      </c>
      <c r="G5">
        <v>2013</v>
      </c>
      <c r="H5" t="s">
        <v>53</v>
      </c>
    </row>
    <row r="6" spans="1:17" x14ac:dyDescent="0.15">
      <c r="A6" s="1" t="s">
        <v>41</v>
      </c>
      <c r="B6" t="s">
        <v>54</v>
      </c>
      <c r="C6" t="s">
        <v>55</v>
      </c>
      <c r="D6" t="s">
        <v>44</v>
      </c>
      <c r="E6" s="1" t="s">
        <v>45</v>
      </c>
      <c r="F6" s="1" t="s">
        <v>46</v>
      </c>
      <c r="G6">
        <v>2013</v>
      </c>
      <c r="H6" t="s">
        <v>56</v>
      </c>
    </row>
    <row r="7" spans="1:17" x14ac:dyDescent="0.15">
      <c r="A7" s="1" t="s">
        <v>57</v>
      </c>
      <c r="B7" t="s">
        <v>58</v>
      </c>
      <c r="C7" t="s">
        <v>59</v>
      </c>
      <c r="D7" t="s">
        <v>60</v>
      </c>
      <c r="E7" s="1" t="s">
        <v>61</v>
      </c>
      <c r="F7" s="1" t="s">
        <v>62</v>
      </c>
      <c r="G7">
        <v>2013</v>
      </c>
      <c r="H7" t="s">
        <v>63</v>
      </c>
      <c r="I7" t="s">
        <v>64</v>
      </c>
      <c r="J7" t="s">
        <v>25</v>
      </c>
      <c r="K7" t="s">
        <v>65</v>
      </c>
      <c r="L7" t="s">
        <v>66</v>
      </c>
      <c r="M7" t="s">
        <v>25</v>
      </c>
      <c r="N7" t="s">
        <v>67</v>
      </c>
      <c r="O7" t="s">
        <v>25</v>
      </c>
      <c r="P7" t="s">
        <v>68</v>
      </c>
    </row>
    <row r="8" spans="1:17" x14ac:dyDescent="0.15">
      <c r="A8" s="1" t="s">
        <v>69</v>
      </c>
      <c r="B8" t="s">
        <v>70</v>
      </c>
      <c r="C8" t="s">
        <v>71</v>
      </c>
      <c r="D8" t="s">
        <v>72</v>
      </c>
      <c r="E8" s="1" t="s">
        <v>73</v>
      </c>
      <c r="F8" s="1" t="s">
        <v>74</v>
      </c>
      <c r="G8">
        <v>2013</v>
      </c>
      <c r="H8" t="s">
        <v>75</v>
      </c>
      <c r="I8" t="s">
        <v>76</v>
      </c>
      <c r="J8" t="s">
        <v>25</v>
      </c>
      <c r="K8" t="s">
        <v>77</v>
      </c>
      <c r="L8" t="s">
        <v>78</v>
      </c>
      <c r="M8" t="s">
        <v>25</v>
      </c>
      <c r="N8" t="s">
        <v>79</v>
      </c>
      <c r="O8" t="s">
        <v>25</v>
      </c>
      <c r="P8" t="s">
        <v>40</v>
      </c>
    </row>
    <row r="9" spans="1:17" x14ac:dyDescent="0.15">
      <c r="A9" s="1" t="s">
        <v>80</v>
      </c>
      <c r="B9" t="s">
        <v>81</v>
      </c>
      <c r="C9" t="s">
        <v>82</v>
      </c>
      <c r="D9" t="s">
        <v>50</v>
      </c>
      <c r="E9" s="1" t="s">
        <v>51</v>
      </c>
      <c r="F9" s="1" t="s">
        <v>52</v>
      </c>
      <c r="G9">
        <v>2013</v>
      </c>
      <c r="H9" t="s">
        <v>83</v>
      </c>
      <c r="I9" t="s">
        <v>84</v>
      </c>
      <c r="J9" t="s">
        <v>25</v>
      </c>
      <c r="K9" t="s">
        <v>85</v>
      </c>
      <c r="L9" t="s">
        <v>86</v>
      </c>
      <c r="M9" t="s">
        <v>25</v>
      </c>
      <c r="N9" t="s">
        <v>87</v>
      </c>
      <c r="O9" t="s">
        <v>25</v>
      </c>
      <c r="P9" t="s">
        <v>68</v>
      </c>
    </row>
    <row r="10" spans="1:17" x14ac:dyDescent="0.15">
      <c r="A10" s="1" t="s">
        <v>88</v>
      </c>
      <c r="B10" t="s">
        <v>89</v>
      </c>
      <c r="C10" t="s">
        <v>90</v>
      </c>
      <c r="D10" t="s">
        <v>91</v>
      </c>
      <c r="E10" s="1" t="s">
        <v>92</v>
      </c>
      <c r="G10">
        <v>2013</v>
      </c>
      <c r="H10" t="s">
        <v>93</v>
      </c>
      <c r="I10" t="s">
        <v>94</v>
      </c>
      <c r="J10" t="s">
        <v>25</v>
      </c>
      <c r="K10" t="s">
        <v>95</v>
      </c>
      <c r="L10" t="s">
        <v>96</v>
      </c>
      <c r="M10" t="s">
        <v>25</v>
      </c>
      <c r="N10" t="s">
        <v>97</v>
      </c>
      <c r="O10" t="s">
        <v>25</v>
      </c>
      <c r="P10" t="s">
        <v>98</v>
      </c>
    </row>
    <row r="11" spans="1:17" x14ac:dyDescent="0.15">
      <c r="A11" s="1" t="s">
        <v>99</v>
      </c>
      <c r="B11" t="s">
        <v>100</v>
      </c>
      <c r="C11" t="s">
        <v>101</v>
      </c>
      <c r="D11" t="s">
        <v>102</v>
      </c>
      <c r="E11" s="1" t="s">
        <v>103</v>
      </c>
      <c r="F11" s="1" t="s">
        <v>104</v>
      </c>
      <c r="G11">
        <v>2013</v>
      </c>
      <c r="H11" t="s">
        <v>105</v>
      </c>
      <c r="I11" t="s">
        <v>106</v>
      </c>
      <c r="J11" t="s">
        <v>25</v>
      </c>
      <c r="K11" t="s">
        <v>107</v>
      </c>
      <c r="L11" t="s">
        <v>108</v>
      </c>
      <c r="M11" t="s">
        <v>25</v>
      </c>
      <c r="N11" t="s">
        <v>109</v>
      </c>
      <c r="O11" t="s">
        <v>25</v>
      </c>
      <c r="P11" t="s">
        <v>68</v>
      </c>
    </row>
    <row r="12" spans="1:17" x14ac:dyDescent="0.15">
      <c r="A12" s="1" t="s">
        <v>110</v>
      </c>
      <c r="B12" t="s">
        <v>111</v>
      </c>
      <c r="C12" t="s">
        <v>112</v>
      </c>
      <c r="D12" t="s">
        <v>113</v>
      </c>
      <c r="E12" s="1" t="s">
        <v>114</v>
      </c>
      <c r="F12" s="1" t="s">
        <v>115</v>
      </c>
      <c r="G12">
        <v>2013</v>
      </c>
      <c r="H12" t="s">
        <v>116</v>
      </c>
      <c r="I12" t="s">
        <v>117</v>
      </c>
      <c r="J12" t="s">
        <v>118</v>
      </c>
      <c r="K12" t="s">
        <v>119</v>
      </c>
      <c r="L12" t="s">
        <v>120</v>
      </c>
      <c r="M12" t="s">
        <v>25</v>
      </c>
      <c r="O12" t="s">
        <v>25</v>
      </c>
      <c r="P12" t="s">
        <v>68</v>
      </c>
    </row>
    <row r="13" spans="1:17" x14ac:dyDescent="0.15">
      <c r="A13" s="1" t="s">
        <v>121</v>
      </c>
      <c r="B13" t="s">
        <v>122</v>
      </c>
      <c r="C13" t="s">
        <v>123</v>
      </c>
      <c r="D13" t="s">
        <v>124</v>
      </c>
      <c r="E13" s="1" t="s">
        <v>125</v>
      </c>
      <c r="F13" s="1" t="s">
        <v>126</v>
      </c>
      <c r="G13">
        <v>2013</v>
      </c>
      <c r="H13" t="s">
        <v>127</v>
      </c>
      <c r="I13" t="s">
        <v>128</v>
      </c>
      <c r="J13" t="s">
        <v>118</v>
      </c>
      <c r="K13" t="s">
        <v>129</v>
      </c>
      <c r="L13" t="s">
        <v>130</v>
      </c>
      <c r="M13" t="s">
        <v>25</v>
      </c>
      <c r="N13" t="s">
        <v>131</v>
      </c>
      <c r="O13" t="s">
        <v>25</v>
      </c>
      <c r="P13" t="s">
        <v>29</v>
      </c>
    </row>
    <row r="14" spans="1:17" x14ac:dyDescent="0.15">
      <c r="A14" s="1" t="s">
        <v>132</v>
      </c>
      <c r="B14" t="s">
        <v>133</v>
      </c>
      <c r="C14" t="s">
        <v>134</v>
      </c>
      <c r="D14" t="s">
        <v>135</v>
      </c>
      <c r="E14" s="1" t="s">
        <v>136</v>
      </c>
      <c r="F14" s="1" t="s">
        <v>137</v>
      </c>
      <c r="G14">
        <v>2013</v>
      </c>
      <c r="H14" t="s">
        <v>138</v>
      </c>
      <c r="I14" t="s">
        <v>139</v>
      </c>
      <c r="J14" t="s">
        <v>25</v>
      </c>
      <c r="K14" t="s">
        <v>140</v>
      </c>
      <c r="L14" t="s">
        <v>141</v>
      </c>
      <c r="M14" t="s">
        <v>25</v>
      </c>
      <c r="N14" t="s">
        <v>142</v>
      </c>
      <c r="O14" t="s">
        <v>25</v>
      </c>
      <c r="P14" t="s">
        <v>98</v>
      </c>
    </row>
    <row r="15" spans="1:17" x14ac:dyDescent="0.15">
      <c r="A15" s="1" t="s">
        <v>143</v>
      </c>
      <c r="B15" t="s">
        <v>144</v>
      </c>
      <c r="C15" t="s">
        <v>145</v>
      </c>
      <c r="D15" t="s">
        <v>146</v>
      </c>
      <c r="E15" s="1" t="s">
        <v>147</v>
      </c>
      <c r="G15">
        <v>2013</v>
      </c>
      <c r="H15" t="s">
        <v>148</v>
      </c>
      <c r="I15" t="s">
        <v>149</v>
      </c>
      <c r="J15" t="s">
        <v>25</v>
      </c>
      <c r="K15" t="s">
        <v>150</v>
      </c>
      <c r="L15" t="s">
        <v>151</v>
      </c>
      <c r="M15" t="s">
        <v>25</v>
      </c>
      <c r="N15" t="s">
        <v>152</v>
      </c>
      <c r="O15" t="s">
        <v>25</v>
      </c>
      <c r="P15" t="s">
        <v>29</v>
      </c>
    </row>
    <row r="16" spans="1:17" x14ac:dyDescent="0.15">
      <c r="A16" s="1" t="s">
        <v>153</v>
      </c>
      <c r="B16" t="s">
        <v>154</v>
      </c>
      <c r="C16" t="s">
        <v>155</v>
      </c>
      <c r="D16" t="s">
        <v>156</v>
      </c>
      <c r="E16" s="1" t="s">
        <v>157</v>
      </c>
      <c r="F16" s="1" t="s">
        <v>158</v>
      </c>
      <c r="G16">
        <v>2013</v>
      </c>
      <c r="H16" t="s">
        <v>159</v>
      </c>
      <c r="I16" t="s">
        <v>160</v>
      </c>
      <c r="J16" t="s">
        <v>25</v>
      </c>
      <c r="K16" t="s">
        <v>161</v>
      </c>
      <c r="L16" t="s">
        <v>162</v>
      </c>
      <c r="M16" t="s">
        <v>25</v>
      </c>
      <c r="N16" t="s">
        <v>163</v>
      </c>
      <c r="O16" t="s">
        <v>25</v>
      </c>
      <c r="P16" t="s">
        <v>68</v>
      </c>
    </row>
    <row r="17" spans="1:16" x14ac:dyDescent="0.15">
      <c r="A17" s="1" t="s">
        <v>164</v>
      </c>
      <c r="B17" t="s">
        <v>165</v>
      </c>
      <c r="C17" t="s">
        <v>166</v>
      </c>
      <c r="D17" t="s">
        <v>167</v>
      </c>
      <c r="E17" s="1" t="s">
        <v>168</v>
      </c>
      <c r="F17" s="1" t="s">
        <v>169</v>
      </c>
      <c r="G17">
        <v>2013</v>
      </c>
      <c r="H17" t="s">
        <v>170</v>
      </c>
      <c r="I17" t="s">
        <v>171</v>
      </c>
      <c r="J17" t="s">
        <v>25</v>
      </c>
      <c r="K17" t="s">
        <v>172</v>
      </c>
      <c r="L17" t="s">
        <v>173</v>
      </c>
      <c r="M17" t="s">
        <v>25</v>
      </c>
      <c r="N17" t="s">
        <v>174</v>
      </c>
      <c r="O17" t="s">
        <v>25</v>
      </c>
      <c r="P17" t="s">
        <v>29</v>
      </c>
    </row>
    <row r="18" spans="1:16" x14ac:dyDescent="0.15">
      <c r="A18" s="1" t="s">
        <v>175</v>
      </c>
      <c r="B18" t="s">
        <v>176</v>
      </c>
      <c r="C18" t="s">
        <v>177</v>
      </c>
      <c r="D18" t="s">
        <v>178</v>
      </c>
      <c r="E18" s="1" t="s">
        <v>179</v>
      </c>
      <c r="G18">
        <v>2013</v>
      </c>
      <c r="H18" t="s">
        <v>180</v>
      </c>
      <c r="I18" t="s">
        <v>181</v>
      </c>
      <c r="J18" t="s">
        <v>25</v>
      </c>
      <c r="K18" t="s">
        <v>182</v>
      </c>
      <c r="L18" t="s">
        <v>183</v>
      </c>
      <c r="M18" t="s">
        <v>25</v>
      </c>
      <c r="N18" t="s">
        <v>184</v>
      </c>
      <c r="O18" t="s">
        <v>25</v>
      </c>
      <c r="P18" t="s">
        <v>29</v>
      </c>
    </row>
    <row r="19" spans="1:16" x14ac:dyDescent="0.15">
      <c r="A19" s="1" t="s">
        <v>185</v>
      </c>
      <c r="B19" t="s">
        <v>186</v>
      </c>
      <c r="C19" t="s">
        <v>187</v>
      </c>
      <c r="D19" t="s">
        <v>188</v>
      </c>
      <c r="E19" s="1" t="s">
        <v>189</v>
      </c>
      <c r="F19" s="1" t="s">
        <v>190</v>
      </c>
      <c r="G19">
        <v>2013</v>
      </c>
      <c r="H19" t="s">
        <v>191</v>
      </c>
      <c r="I19" t="s">
        <v>192</v>
      </c>
      <c r="J19" t="s">
        <v>118</v>
      </c>
      <c r="K19" t="s">
        <v>129</v>
      </c>
      <c r="L19" t="s">
        <v>193</v>
      </c>
      <c r="M19" t="s">
        <v>25</v>
      </c>
      <c r="N19" t="s">
        <v>194</v>
      </c>
      <c r="O19" t="s">
        <v>25</v>
      </c>
      <c r="P19" t="s">
        <v>195</v>
      </c>
    </row>
    <row r="20" spans="1:16" x14ac:dyDescent="0.15">
      <c r="A20" s="1" t="s">
        <v>196</v>
      </c>
      <c r="B20" t="s">
        <v>197</v>
      </c>
      <c r="C20" t="s">
        <v>198</v>
      </c>
      <c r="D20" t="s">
        <v>199</v>
      </c>
      <c r="E20" s="1" t="s">
        <v>200</v>
      </c>
      <c r="F20" s="1" t="s">
        <v>201</v>
      </c>
      <c r="G20">
        <v>2013</v>
      </c>
      <c r="H20" t="s">
        <v>202</v>
      </c>
      <c r="I20" t="s">
        <v>203</v>
      </c>
      <c r="J20" t="s">
        <v>25</v>
      </c>
      <c r="K20" t="s">
        <v>204</v>
      </c>
      <c r="L20" t="s">
        <v>205</v>
      </c>
      <c r="M20" t="s">
        <v>25</v>
      </c>
      <c r="N20" t="s">
        <v>206</v>
      </c>
      <c r="O20" t="s">
        <v>25</v>
      </c>
      <c r="P20" t="s">
        <v>29</v>
      </c>
    </row>
    <row r="21" spans="1:16" x14ac:dyDescent="0.15">
      <c r="A21" s="1" t="s">
        <v>207</v>
      </c>
      <c r="B21" t="s">
        <v>208</v>
      </c>
      <c r="C21" t="s">
        <v>209</v>
      </c>
      <c r="D21" t="s">
        <v>210</v>
      </c>
      <c r="E21" s="1" t="s">
        <v>211</v>
      </c>
      <c r="G21">
        <v>2013</v>
      </c>
      <c r="H21" t="s">
        <v>212</v>
      </c>
      <c r="I21" t="s">
        <v>213</v>
      </c>
      <c r="J21" t="s">
        <v>25</v>
      </c>
      <c r="K21" t="s">
        <v>214</v>
      </c>
      <c r="L21" t="s">
        <v>215</v>
      </c>
      <c r="M21" t="s">
        <v>25</v>
      </c>
      <c r="N21" t="s">
        <v>216</v>
      </c>
      <c r="O21" t="s">
        <v>25</v>
      </c>
      <c r="P21" t="s">
        <v>195</v>
      </c>
    </row>
    <row r="22" spans="1:16" x14ac:dyDescent="0.15">
      <c r="A22" s="1" t="s">
        <v>217</v>
      </c>
      <c r="B22" t="s">
        <v>218</v>
      </c>
      <c r="C22" t="s">
        <v>219</v>
      </c>
      <c r="D22" t="s">
        <v>72</v>
      </c>
      <c r="E22" s="1" t="s">
        <v>73</v>
      </c>
      <c r="F22" s="1" t="s">
        <v>74</v>
      </c>
      <c r="G22">
        <v>2013</v>
      </c>
      <c r="H22" t="s">
        <v>220</v>
      </c>
      <c r="I22" t="s">
        <v>221</v>
      </c>
      <c r="J22" t="s">
        <v>25</v>
      </c>
      <c r="K22" t="s">
        <v>222</v>
      </c>
      <c r="L22" t="s">
        <v>78</v>
      </c>
      <c r="M22" t="s">
        <v>25</v>
      </c>
      <c r="N22" t="s">
        <v>223</v>
      </c>
      <c r="O22" t="s">
        <v>25</v>
      </c>
      <c r="P22" t="s">
        <v>68</v>
      </c>
    </row>
    <row r="23" spans="1:16" x14ac:dyDescent="0.15">
      <c r="A23" s="1" t="s">
        <v>41</v>
      </c>
      <c r="B23" t="s">
        <v>224</v>
      </c>
      <c r="C23" t="s">
        <v>225</v>
      </c>
      <c r="D23" t="s">
        <v>50</v>
      </c>
      <c r="E23" s="1" t="s">
        <v>51</v>
      </c>
      <c r="F23" s="1" t="s">
        <v>52</v>
      </c>
      <c r="G23">
        <v>2013</v>
      </c>
      <c r="H23" t="s">
        <v>226</v>
      </c>
    </row>
    <row r="24" spans="1:16" x14ac:dyDescent="0.15">
      <c r="A24" s="1" t="s">
        <v>227</v>
      </c>
      <c r="B24" t="s">
        <v>228</v>
      </c>
      <c r="C24" t="s">
        <v>229</v>
      </c>
      <c r="D24" t="s">
        <v>230</v>
      </c>
      <c r="E24" s="1" t="s">
        <v>231</v>
      </c>
      <c r="F24" s="1" t="s">
        <v>232</v>
      </c>
      <c r="G24">
        <v>2013</v>
      </c>
      <c r="H24" t="s">
        <v>233</v>
      </c>
      <c r="I24" t="s">
        <v>234</v>
      </c>
      <c r="J24" t="s">
        <v>235</v>
      </c>
      <c r="K24" t="s">
        <v>236</v>
      </c>
      <c r="L24" t="s">
        <v>237</v>
      </c>
      <c r="M24" t="s">
        <v>25</v>
      </c>
      <c r="N24" t="s">
        <v>238</v>
      </c>
      <c r="O24" t="s">
        <v>25</v>
      </c>
      <c r="P24" t="s">
        <v>29</v>
      </c>
    </row>
    <row r="25" spans="1:16" x14ac:dyDescent="0.15">
      <c r="A25" s="1" t="s">
        <v>239</v>
      </c>
      <c r="B25" t="s">
        <v>240</v>
      </c>
      <c r="C25" t="s">
        <v>241</v>
      </c>
      <c r="D25" t="s">
        <v>242</v>
      </c>
      <c r="E25" s="1" t="s">
        <v>243</v>
      </c>
      <c r="F25" s="1" t="s">
        <v>244</v>
      </c>
      <c r="G25">
        <v>2013</v>
      </c>
      <c r="H25" t="s">
        <v>245</v>
      </c>
      <c r="I25" t="s">
        <v>246</v>
      </c>
      <c r="J25" t="s">
        <v>25</v>
      </c>
      <c r="K25" t="s">
        <v>247</v>
      </c>
      <c r="L25" t="s">
        <v>248</v>
      </c>
      <c r="M25" t="s">
        <v>25</v>
      </c>
      <c r="N25" t="s">
        <v>249</v>
      </c>
      <c r="O25" t="s">
        <v>25</v>
      </c>
      <c r="P25" t="s">
        <v>40</v>
      </c>
    </row>
    <row r="26" spans="1:16" x14ac:dyDescent="0.15">
      <c r="A26" s="1" t="s">
        <v>250</v>
      </c>
      <c r="B26" t="s">
        <v>251</v>
      </c>
      <c r="C26" t="s">
        <v>252</v>
      </c>
      <c r="D26" t="s">
        <v>253</v>
      </c>
      <c r="E26" s="1" t="s">
        <v>254</v>
      </c>
      <c r="F26" s="1" t="s">
        <v>255</v>
      </c>
      <c r="G26">
        <v>2013</v>
      </c>
      <c r="H26" t="s">
        <v>256</v>
      </c>
      <c r="I26" t="s">
        <v>257</v>
      </c>
      <c r="J26" t="s">
        <v>25</v>
      </c>
      <c r="K26" t="s">
        <v>258</v>
      </c>
      <c r="L26" t="s">
        <v>259</v>
      </c>
      <c r="M26" t="s">
        <v>25</v>
      </c>
      <c r="O26" t="s">
        <v>25</v>
      </c>
      <c r="P26" t="s">
        <v>68</v>
      </c>
    </row>
    <row r="27" spans="1:16" x14ac:dyDescent="0.15">
      <c r="A27" s="1" t="s">
        <v>260</v>
      </c>
      <c r="B27" t="s">
        <v>261</v>
      </c>
      <c r="C27" t="s">
        <v>262</v>
      </c>
      <c r="D27" t="s">
        <v>253</v>
      </c>
      <c r="E27" s="1" t="s">
        <v>254</v>
      </c>
      <c r="F27" s="1" t="s">
        <v>255</v>
      </c>
      <c r="G27">
        <v>2013</v>
      </c>
      <c r="H27" t="s">
        <v>263</v>
      </c>
      <c r="I27" t="s">
        <v>264</v>
      </c>
      <c r="J27" t="s">
        <v>118</v>
      </c>
      <c r="K27" t="s">
        <v>129</v>
      </c>
      <c r="L27" t="s">
        <v>259</v>
      </c>
      <c r="M27" t="s">
        <v>25</v>
      </c>
      <c r="N27" t="s">
        <v>265</v>
      </c>
      <c r="O27" t="s">
        <v>25</v>
      </c>
      <c r="P27" t="s">
        <v>29</v>
      </c>
    </row>
    <row r="28" spans="1:16" x14ac:dyDescent="0.15">
      <c r="A28" s="1" t="s">
        <v>266</v>
      </c>
      <c r="B28" t="s">
        <v>267</v>
      </c>
      <c r="C28" t="s">
        <v>268</v>
      </c>
      <c r="D28" t="s">
        <v>269</v>
      </c>
      <c r="E28" s="1" t="s">
        <v>270</v>
      </c>
      <c r="F28" s="1" t="s">
        <v>271</v>
      </c>
      <c r="G28">
        <v>2013</v>
      </c>
      <c r="H28" t="s">
        <v>272</v>
      </c>
      <c r="I28" t="s">
        <v>273</v>
      </c>
      <c r="J28" t="s">
        <v>25</v>
      </c>
      <c r="K28" t="s">
        <v>274</v>
      </c>
      <c r="L28" t="s">
        <v>205</v>
      </c>
      <c r="M28" t="s">
        <v>25</v>
      </c>
      <c r="N28" t="s">
        <v>275</v>
      </c>
      <c r="O28" t="s">
        <v>25</v>
      </c>
      <c r="P28" t="s">
        <v>40</v>
      </c>
    </row>
    <row r="29" spans="1:16" x14ac:dyDescent="0.15">
      <c r="A29" s="1" t="s">
        <v>276</v>
      </c>
      <c r="B29" t="s">
        <v>277</v>
      </c>
      <c r="C29" t="s">
        <v>278</v>
      </c>
      <c r="D29" t="s">
        <v>269</v>
      </c>
      <c r="E29" s="1" t="s">
        <v>270</v>
      </c>
      <c r="F29" s="1" t="s">
        <v>271</v>
      </c>
      <c r="G29">
        <v>2013</v>
      </c>
      <c r="H29" t="s">
        <v>279</v>
      </c>
      <c r="I29" t="s">
        <v>280</v>
      </c>
      <c r="J29" t="s">
        <v>281</v>
      </c>
      <c r="K29" t="s">
        <v>282</v>
      </c>
      <c r="L29" t="s">
        <v>205</v>
      </c>
      <c r="M29" t="s">
        <v>25</v>
      </c>
      <c r="N29" t="s">
        <v>283</v>
      </c>
      <c r="O29" t="s">
        <v>25</v>
      </c>
      <c r="P29" t="s">
        <v>40</v>
      </c>
    </row>
    <row r="30" spans="1:16" x14ac:dyDescent="0.15">
      <c r="A30" s="1" t="s">
        <v>41</v>
      </c>
      <c r="B30" t="s">
        <v>284</v>
      </c>
      <c r="C30" t="s">
        <v>285</v>
      </c>
      <c r="D30" t="s">
        <v>44</v>
      </c>
      <c r="E30" s="1" t="s">
        <v>45</v>
      </c>
      <c r="F30" s="1" t="s">
        <v>46</v>
      </c>
      <c r="G30">
        <v>2013</v>
      </c>
      <c r="H30" t="s">
        <v>286</v>
      </c>
    </row>
    <row r="31" spans="1:16" x14ac:dyDescent="0.15">
      <c r="A31" s="1" t="s">
        <v>287</v>
      </c>
      <c r="B31" t="s">
        <v>288</v>
      </c>
      <c r="C31" t="s">
        <v>289</v>
      </c>
      <c r="D31" t="s">
        <v>290</v>
      </c>
      <c r="E31" s="1" t="s">
        <v>291</v>
      </c>
      <c r="F31" s="1" t="s">
        <v>292</v>
      </c>
      <c r="G31">
        <v>2013</v>
      </c>
      <c r="H31" t="s">
        <v>293</v>
      </c>
      <c r="I31" t="s">
        <v>294</v>
      </c>
      <c r="J31" t="s">
        <v>25</v>
      </c>
      <c r="K31" t="s">
        <v>295</v>
      </c>
      <c r="L31" t="s">
        <v>296</v>
      </c>
      <c r="M31" t="s">
        <v>25</v>
      </c>
      <c r="O31" t="s">
        <v>25</v>
      </c>
      <c r="P31" t="s">
        <v>195</v>
      </c>
    </row>
    <row r="32" spans="1:16" x14ac:dyDescent="0.15">
      <c r="A32" s="1" t="s">
        <v>297</v>
      </c>
      <c r="B32" t="s">
        <v>298</v>
      </c>
      <c r="C32" t="s">
        <v>299</v>
      </c>
      <c r="D32" t="s">
        <v>300</v>
      </c>
      <c r="E32" s="1" t="s">
        <v>301</v>
      </c>
      <c r="F32" s="1" t="s">
        <v>302</v>
      </c>
      <c r="G32">
        <v>2013</v>
      </c>
      <c r="H32" t="s">
        <v>303</v>
      </c>
      <c r="I32" t="s">
        <v>304</v>
      </c>
      <c r="J32" t="s">
        <v>25</v>
      </c>
      <c r="K32" t="s">
        <v>305</v>
      </c>
      <c r="L32" t="s">
        <v>306</v>
      </c>
      <c r="M32" t="s">
        <v>25</v>
      </c>
      <c r="N32" t="s">
        <v>307</v>
      </c>
      <c r="O32" t="s">
        <v>25</v>
      </c>
      <c r="P32" t="s">
        <v>29</v>
      </c>
    </row>
    <row r="33" spans="1:16" x14ac:dyDescent="0.15">
      <c r="A33" s="1" t="s">
        <v>308</v>
      </c>
      <c r="B33" t="s">
        <v>309</v>
      </c>
      <c r="C33" t="s">
        <v>310</v>
      </c>
      <c r="D33" t="s">
        <v>311</v>
      </c>
      <c r="E33" s="1" t="s">
        <v>312</v>
      </c>
      <c r="F33" s="1" t="s">
        <v>313</v>
      </c>
      <c r="G33">
        <v>2013</v>
      </c>
      <c r="H33" t="s">
        <v>314</v>
      </c>
      <c r="I33" t="s">
        <v>315</v>
      </c>
      <c r="J33" t="s">
        <v>25</v>
      </c>
      <c r="K33" t="s">
        <v>316</v>
      </c>
      <c r="L33" t="s">
        <v>317</v>
      </c>
      <c r="M33" t="s">
        <v>25</v>
      </c>
      <c r="N33" t="s">
        <v>318</v>
      </c>
      <c r="O33" t="s">
        <v>25</v>
      </c>
      <c r="P33" t="s">
        <v>98</v>
      </c>
    </row>
    <row r="34" spans="1:16" x14ac:dyDescent="0.15">
      <c r="A34" s="1" t="s">
        <v>319</v>
      </c>
      <c r="B34" t="s">
        <v>320</v>
      </c>
      <c r="C34" t="s">
        <v>321</v>
      </c>
      <c r="D34" t="s">
        <v>322</v>
      </c>
      <c r="E34" s="1" t="s">
        <v>323</v>
      </c>
      <c r="G34">
        <v>2013</v>
      </c>
      <c r="H34" t="s">
        <v>324</v>
      </c>
      <c r="I34" t="s">
        <v>325</v>
      </c>
      <c r="J34" t="s">
        <v>281</v>
      </c>
      <c r="K34" t="s">
        <v>326</v>
      </c>
      <c r="L34" t="s">
        <v>141</v>
      </c>
      <c r="M34" t="s">
        <v>25</v>
      </c>
      <c r="N34" t="s">
        <v>327</v>
      </c>
      <c r="O34" t="s">
        <v>25</v>
      </c>
      <c r="P34" t="s">
        <v>98</v>
      </c>
    </row>
    <row r="35" spans="1:16" x14ac:dyDescent="0.15">
      <c r="A35" s="1" t="s">
        <v>328</v>
      </c>
      <c r="B35" t="s">
        <v>329</v>
      </c>
      <c r="C35" t="s">
        <v>330</v>
      </c>
      <c r="D35" t="s">
        <v>44</v>
      </c>
      <c r="E35" s="1" t="s">
        <v>45</v>
      </c>
      <c r="F35" s="1" t="s">
        <v>46</v>
      </c>
      <c r="G35">
        <v>2013</v>
      </c>
      <c r="H35" t="s">
        <v>331</v>
      </c>
    </row>
    <row r="36" spans="1:16" x14ac:dyDescent="0.15">
      <c r="A36" s="1" t="s">
        <v>332</v>
      </c>
      <c r="B36" t="s">
        <v>333</v>
      </c>
      <c r="C36" t="s">
        <v>334</v>
      </c>
      <c r="D36" t="s">
        <v>335</v>
      </c>
      <c r="E36" s="1" t="s">
        <v>336</v>
      </c>
      <c r="G36">
        <v>2013</v>
      </c>
      <c r="H36" t="s">
        <v>337</v>
      </c>
      <c r="I36" t="s">
        <v>338</v>
      </c>
      <c r="J36" t="s">
        <v>25</v>
      </c>
      <c r="K36" t="s">
        <v>339</v>
      </c>
      <c r="L36" t="s">
        <v>340</v>
      </c>
      <c r="M36" t="s">
        <v>25</v>
      </c>
      <c r="O36" t="s">
        <v>25</v>
      </c>
      <c r="P36" t="s">
        <v>29</v>
      </c>
    </row>
    <row r="37" spans="1:16" x14ac:dyDescent="0.15">
      <c r="A37" s="1" t="s">
        <v>341</v>
      </c>
      <c r="B37" t="s">
        <v>342</v>
      </c>
      <c r="C37" t="s">
        <v>343</v>
      </c>
      <c r="D37" t="s">
        <v>344</v>
      </c>
      <c r="E37" s="1" t="s">
        <v>345</v>
      </c>
      <c r="G37">
        <v>2013</v>
      </c>
      <c r="H37" t="s">
        <v>346</v>
      </c>
      <c r="I37" t="s">
        <v>347</v>
      </c>
      <c r="J37" t="s">
        <v>25</v>
      </c>
      <c r="K37" t="s">
        <v>348</v>
      </c>
      <c r="L37" t="s">
        <v>349</v>
      </c>
      <c r="M37" t="s">
        <v>25</v>
      </c>
      <c r="N37" t="s">
        <v>350</v>
      </c>
      <c r="O37" t="s">
        <v>25</v>
      </c>
      <c r="P37" t="s">
        <v>68</v>
      </c>
    </row>
    <row r="38" spans="1:16" x14ac:dyDescent="0.15">
      <c r="A38" s="1" t="s">
        <v>351</v>
      </c>
      <c r="B38" t="s">
        <v>352</v>
      </c>
      <c r="C38" t="s">
        <v>353</v>
      </c>
      <c r="D38" t="s">
        <v>50</v>
      </c>
      <c r="E38" s="1" t="s">
        <v>51</v>
      </c>
      <c r="F38" s="1" t="s">
        <v>52</v>
      </c>
      <c r="G38">
        <v>2013</v>
      </c>
      <c r="H38" t="s">
        <v>354</v>
      </c>
      <c r="I38" t="s">
        <v>355</v>
      </c>
      <c r="J38" t="s">
        <v>25</v>
      </c>
      <c r="L38" t="s">
        <v>86</v>
      </c>
      <c r="M38" t="s">
        <v>25</v>
      </c>
      <c r="N38" t="s">
        <v>356</v>
      </c>
      <c r="O38" t="s">
        <v>25</v>
      </c>
      <c r="P38" t="s">
        <v>68</v>
      </c>
    </row>
    <row r="39" spans="1:16" x14ac:dyDescent="0.15">
      <c r="A39" s="1" t="s">
        <v>357</v>
      </c>
      <c r="B39" t="s">
        <v>358</v>
      </c>
      <c r="C39" t="s">
        <v>359</v>
      </c>
      <c r="D39" t="s">
        <v>360</v>
      </c>
      <c r="E39" s="1" t="s">
        <v>361</v>
      </c>
      <c r="G39">
        <v>2013</v>
      </c>
      <c r="H39" t="s">
        <v>362</v>
      </c>
      <c r="I39" t="s">
        <v>363</v>
      </c>
      <c r="J39" t="s">
        <v>25</v>
      </c>
      <c r="K39" t="s">
        <v>364</v>
      </c>
      <c r="L39" t="s">
        <v>317</v>
      </c>
      <c r="M39" t="s">
        <v>25</v>
      </c>
      <c r="N39" t="s">
        <v>365</v>
      </c>
      <c r="O39" t="s">
        <v>25</v>
      </c>
      <c r="P39" t="s">
        <v>98</v>
      </c>
    </row>
    <row r="40" spans="1:16" x14ac:dyDescent="0.15">
      <c r="A40" s="1" t="s">
        <v>366</v>
      </c>
      <c r="B40" t="s">
        <v>367</v>
      </c>
      <c r="C40" t="s">
        <v>368</v>
      </c>
      <c r="D40" t="s">
        <v>44</v>
      </c>
      <c r="E40" s="1" t="s">
        <v>45</v>
      </c>
      <c r="F40" s="1" t="s">
        <v>46</v>
      </c>
      <c r="G40">
        <v>2013</v>
      </c>
      <c r="H40" t="s">
        <v>369</v>
      </c>
    </row>
    <row r="41" spans="1:16" x14ac:dyDescent="0.15">
      <c r="A41" s="1" t="s">
        <v>370</v>
      </c>
      <c r="B41" t="s">
        <v>371</v>
      </c>
      <c r="C41" t="s">
        <v>372</v>
      </c>
      <c r="D41" t="s">
        <v>167</v>
      </c>
      <c r="E41" s="1" t="s">
        <v>168</v>
      </c>
      <c r="F41" s="1" t="s">
        <v>169</v>
      </c>
      <c r="G41">
        <v>2013</v>
      </c>
      <c r="H41" t="s">
        <v>373</v>
      </c>
      <c r="I41" t="s">
        <v>374</v>
      </c>
      <c r="J41" t="s">
        <v>25</v>
      </c>
      <c r="K41" t="s">
        <v>375</v>
      </c>
      <c r="L41" t="s">
        <v>173</v>
      </c>
      <c r="M41" t="s">
        <v>25</v>
      </c>
      <c r="N41" t="s">
        <v>376</v>
      </c>
      <c r="O41" t="s">
        <v>25</v>
      </c>
      <c r="P41" t="s">
        <v>68</v>
      </c>
    </row>
    <row r="42" spans="1:16" x14ac:dyDescent="0.15">
      <c r="A42" s="1" t="s">
        <v>377</v>
      </c>
      <c r="B42" t="s">
        <v>378</v>
      </c>
      <c r="C42" t="s">
        <v>379</v>
      </c>
      <c r="D42" t="s">
        <v>60</v>
      </c>
      <c r="E42" s="1" t="s">
        <v>61</v>
      </c>
      <c r="G42">
        <v>2013</v>
      </c>
      <c r="H42" t="s">
        <v>380</v>
      </c>
      <c r="I42" t="s">
        <v>381</v>
      </c>
      <c r="J42" t="s">
        <v>118</v>
      </c>
      <c r="K42" t="s">
        <v>129</v>
      </c>
      <c r="L42" t="s">
        <v>66</v>
      </c>
      <c r="M42" t="s">
        <v>25</v>
      </c>
      <c r="N42" t="s">
        <v>382</v>
      </c>
      <c r="O42" t="s">
        <v>25</v>
      </c>
      <c r="P42" t="s">
        <v>29</v>
      </c>
    </row>
    <row r="43" spans="1:16" x14ac:dyDescent="0.15">
      <c r="A43" s="1" t="s">
        <v>366</v>
      </c>
      <c r="B43" t="s">
        <v>383</v>
      </c>
      <c r="C43" t="s">
        <v>384</v>
      </c>
      <c r="D43" t="s">
        <v>44</v>
      </c>
      <c r="E43" s="1" t="s">
        <v>45</v>
      </c>
      <c r="F43" s="1" t="s">
        <v>46</v>
      </c>
      <c r="G43">
        <v>2013</v>
      </c>
      <c r="H43" t="s">
        <v>385</v>
      </c>
    </row>
    <row r="44" spans="1:16" x14ac:dyDescent="0.15">
      <c r="A44" s="1" t="s">
        <v>386</v>
      </c>
      <c r="B44" t="s">
        <v>387</v>
      </c>
      <c r="C44" t="s">
        <v>388</v>
      </c>
      <c r="D44" t="s">
        <v>44</v>
      </c>
      <c r="E44" s="1" t="s">
        <v>45</v>
      </c>
      <c r="F44" s="1" t="s">
        <v>46</v>
      </c>
      <c r="G44">
        <v>2013</v>
      </c>
      <c r="H44" t="s">
        <v>389</v>
      </c>
    </row>
    <row r="45" spans="1:16" x14ac:dyDescent="0.15">
      <c r="A45" s="1" t="s">
        <v>386</v>
      </c>
      <c r="B45" t="s">
        <v>390</v>
      </c>
      <c r="C45" t="s">
        <v>391</v>
      </c>
      <c r="D45" t="s">
        <v>44</v>
      </c>
      <c r="E45" s="1" t="s">
        <v>45</v>
      </c>
      <c r="F45" s="1" t="s">
        <v>46</v>
      </c>
      <c r="G45">
        <v>2013</v>
      </c>
      <c r="H45" t="s">
        <v>392</v>
      </c>
    </row>
    <row r="46" spans="1:16" x14ac:dyDescent="0.15">
      <c r="A46" s="1" t="s">
        <v>386</v>
      </c>
      <c r="B46" t="s">
        <v>393</v>
      </c>
      <c r="C46" t="s">
        <v>394</v>
      </c>
      <c r="D46" t="s">
        <v>44</v>
      </c>
      <c r="E46" s="1" t="s">
        <v>45</v>
      </c>
      <c r="F46" s="1" t="s">
        <v>46</v>
      </c>
      <c r="G46">
        <v>2013</v>
      </c>
      <c r="H46" t="s">
        <v>395</v>
      </c>
    </row>
    <row r="47" spans="1:16" x14ac:dyDescent="0.15">
      <c r="A47" s="1" t="s">
        <v>396</v>
      </c>
      <c r="B47" t="s">
        <v>397</v>
      </c>
      <c r="C47" t="s">
        <v>398</v>
      </c>
      <c r="D47" t="s">
        <v>399</v>
      </c>
      <c r="E47" s="1" t="s">
        <v>400</v>
      </c>
      <c r="G47">
        <v>2013</v>
      </c>
      <c r="H47" t="s">
        <v>401</v>
      </c>
      <c r="I47" t="s">
        <v>402</v>
      </c>
      <c r="J47" t="s">
        <v>25</v>
      </c>
      <c r="K47" t="s">
        <v>403</v>
      </c>
      <c r="L47" t="s">
        <v>86</v>
      </c>
      <c r="M47" t="s">
        <v>25</v>
      </c>
      <c r="N47" t="s">
        <v>404</v>
      </c>
      <c r="O47" t="s">
        <v>25</v>
      </c>
      <c r="P47" t="s">
        <v>68</v>
      </c>
    </row>
    <row r="48" spans="1:16" x14ac:dyDescent="0.15">
      <c r="A48" s="1" t="s">
        <v>386</v>
      </c>
      <c r="B48" t="s">
        <v>405</v>
      </c>
      <c r="C48" t="s">
        <v>406</v>
      </c>
      <c r="D48" t="s">
        <v>50</v>
      </c>
      <c r="E48" s="1" t="s">
        <v>51</v>
      </c>
      <c r="G48">
        <v>2013</v>
      </c>
      <c r="H48" t="s">
        <v>407</v>
      </c>
    </row>
    <row r="49" spans="1:16" x14ac:dyDescent="0.15">
      <c r="A49" s="1" t="s">
        <v>408</v>
      </c>
      <c r="B49" t="s">
        <v>409</v>
      </c>
      <c r="C49" t="s">
        <v>410</v>
      </c>
      <c r="D49" t="s">
        <v>335</v>
      </c>
      <c r="E49" s="1" t="s">
        <v>336</v>
      </c>
      <c r="F49" s="1" t="s">
        <v>411</v>
      </c>
      <c r="G49">
        <v>2013</v>
      </c>
      <c r="H49" t="s">
        <v>412</v>
      </c>
      <c r="I49" t="s">
        <v>413</v>
      </c>
      <c r="J49" t="s">
        <v>281</v>
      </c>
      <c r="K49" t="s">
        <v>414</v>
      </c>
      <c r="L49" t="s">
        <v>340</v>
      </c>
      <c r="M49" t="s">
        <v>25</v>
      </c>
      <c r="N49" t="s">
        <v>415</v>
      </c>
      <c r="O49" t="s">
        <v>25</v>
      </c>
      <c r="P49" t="s">
        <v>29</v>
      </c>
    </row>
    <row r="50" spans="1:16" x14ac:dyDescent="0.15">
      <c r="A50" s="1" t="s">
        <v>416</v>
      </c>
      <c r="B50" t="s">
        <v>417</v>
      </c>
      <c r="C50" t="s">
        <v>418</v>
      </c>
      <c r="D50" t="s">
        <v>419</v>
      </c>
      <c r="E50" s="1" t="s">
        <v>420</v>
      </c>
      <c r="F50" s="1" t="s">
        <v>421</v>
      </c>
      <c r="G50">
        <v>2013</v>
      </c>
      <c r="H50" t="s">
        <v>422</v>
      </c>
      <c r="I50" t="s">
        <v>423</v>
      </c>
      <c r="J50" t="s">
        <v>118</v>
      </c>
      <c r="K50" t="s">
        <v>129</v>
      </c>
      <c r="L50" t="s">
        <v>424</v>
      </c>
      <c r="M50" t="s">
        <v>25</v>
      </c>
      <c r="N50" t="s">
        <v>425</v>
      </c>
      <c r="O50" t="s">
        <v>25</v>
      </c>
      <c r="P50" t="s">
        <v>195</v>
      </c>
    </row>
    <row r="51" spans="1:16" x14ac:dyDescent="0.15">
      <c r="A51" s="1" t="s">
        <v>426</v>
      </c>
      <c r="B51" t="s">
        <v>427</v>
      </c>
      <c r="C51" t="s">
        <v>428</v>
      </c>
      <c r="D51" t="s">
        <v>429</v>
      </c>
      <c r="E51" s="1" t="s">
        <v>430</v>
      </c>
      <c r="F51" s="1" t="s">
        <v>431</v>
      </c>
      <c r="G51">
        <v>2013</v>
      </c>
      <c r="H51" t="s">
        <v>432</v>
      </c>
      <c r="I51" t="s">
        <v>433</v>
      </c>
      <c r="J51" t="s">
        <v>25</v>
      </c>
      <c r="K51" t="s">
        <v>434</v>
      </c>
      <c r="L51" t="s">
        <v>435</v>
      </c>
      <c r="M51" t="s">
        <v>25</v>
      </c>
      <c r="N51" t="s">
        <v>436</v>
      </c>
      <c r="O51" t="s">
        <v>25</v>
      </c>
      <c r="P51" t="s">
        <v>195</v>
      </c>
    </row>
    <row r="52" spans="1:16" x14ac:dyDescent="0.15">
      <c r="A52" s="1" t="s">
        <v>437</v>
      </c>
      <c r="B52" t="s">
        <v>438</v>
      </c>
      <c r="C52" t="s">
        <v>439</v>
      </c>
      <c r="D52" t="s">
        <v>440</v>
      </c>
      <c r="E52" s="1" t="s">
        <v>441</v>
      </c>
      <c r="F52" s="1" t="s">
        <v>442</v>
      </c>
      <c r="G52">
        <v>2013</v>
      </c>
      <c r="H52" t="s">
        <v>443</v>
      </c>
      <c r="I52" t="s">
        <v>444</v>
      </c>
      <c r="J52" t="s">
        <v>25</v>
      </c>
      <c r="K52" t="s">
        <v>445</v>
      </c>
      <c r="L52" t="s">
        <v>120</v>
      </c>
      <c r="M52" t="s">
        <v>25</v>
      </c>
      <c r="N52" t="s">
        <v>446</v>
      </c>
      <c r="O52" t="s">
        <v>25</v>
      </c>
      <c r="P52" t="s">
        <v>29</v>
      </c>
    </row>
    <row r="53" spans="1:16" x14ac:dyDescent="0.15">
      <c r="A53" s="1" t="s">
        <v>447</v>
      </c>
      <c r="B53" t="s">
        <v>448</v>
      </c>
      <c r="C53" t="s">
        <v>449</v>
      </c>
      <c r="D53" t="s">
        <v>450</v>
      </c>
      <c r="E53" s="1" t="s">
        <v>451</v>
      </c>
      <c r="G53">
        <v>2013</v>
      </c>
      <c r="H53" t="s">
        <v>452</v>
      </c>
      <c r="I53" t="s">
        <v>453</v>
      </c>
      <c r="J53" t="s">
        <v>25</v>
      </c>
      <c r="K53" t="s">
        <v>454</v>
      </c>
      <c r="L53" t="s">
        <v>455</v>
      </c>
      <c r="M53" t="s">
        <v>25</v>
      </c>
      <c r="N53" t="s">
        <v>456</v>
      </c>
      <c r="O53" t="s">
        <v>25</v>
      </c>
      <c r="P53" t="s">
        <v>68</v>
      </c>
    </row>
    <row r="54" spans="1:16" x14ac:dyDescent="0.15">
      <c r="A54" s="1" t="s">
        <v>457</v>
      </c>
      <c r="B54" t="s">
        <v>458</v>
      </c>
      <c r="C54" t="s">
        <v>459</v>
      </c>
      <c r="D54" t="s">
        <v>460</v>
      </c>
      <c r="E54" s="1" t="s">
        <v>461</v>
      </c>
      <c r="G54">
        <v>2013</v>
      </c>
      <c r="H54" t="s">
        <v>462</v>
      </c>
      <c r="I54" t="s">
        <v>463</v>
      </c>
      <c r="J54" t="s">
        <v>25</v>
      </c>
      <c r="K54" t="s">
        <v>464</v>
      </c>
      <c r="L54" t="s">
        <v>120</v>
      </c>
      <c r="M54" t="s">
        <v>25</v>
      </c>
      <c r="N54" t="s">
        <v>465</v>
      </c>
      <c r="O54" t="s">
        <v>25</v>
      </c>
      <c r="P54" t="s">
        <v>29</v>
      </c>
    </row>
    <row r="55" spans="1:16" x14ac:dyDescent="0.15">
      <c r="A55" s="1" t="s">
        <v>466</v>
      </c>
      <c r="B55" t="s">
        <v>467</v>
      </c>
      <c r="C55" t="s">
        <v>468</v>
      </c>
      <c r="D55" t="s">
        <v>469</v>
      </c>
      <c r="E55" s="1" t="s">
        <v>470</v>
      </c>
      <c r="G55">
        <v>2013</v>
      </c>
      <c r="H55" t="s">
        <v>471</v>
      </c>
      <c r="I55" t="s">
        <v>472</v>
      </c>
      <c r="J55" t="s">
        <v>4751</v>
      </c>
      <c r="K55" t="s">
        <v>473</v>
      </c>
      <c r="L55" t="s">
        <v>120</v>
      </c>
      <c r="M55" t="s">
        <v>25</v>
      </c>
      <c r="N55" t="s">
        <v>474</v>
      </c>
      <c r="O55" t="s">
        <v>25</v>
      </c>
      <c r="P55" t="s">
        <v>29</v>
      </c>
    </row>
    <row r="56" spans="1:16" x14ac:dyDescent="0.15">
      <c r="A56" s="1" t="s">
        <v>475</v>
      </c>
      <c r="B56" t="s">
        <v>476</v>
      </c>
      <c r="C56" t="s">
        <v>477</v>
      </c>
      <c r="D56" t="s">
        <v>478</v>
      </c>
      <c r="E56" s="1" t="s">
        <v>479</v>
      </c>
      <c r="G56">
        <v>2013</v>
      </c>
      <c r="H56" t="s">
        <v>480</v>
      </c>
      <c r="I56" t="s">
        <v>481</v>
      </c>
      <c r="J56" t="s">
        <v>25</v>
      </c>
      <c r="K56" t="s">
        <v>482</v>
      </c>
      <c r="L56" t="s">
        <v>483</v>
      </c>
      <c r="M56" t="s">
        <v>25</v>
      </c>
      <c r="N56" t="s">
        <v>484</v>
      </c>
      <c r="O56" t="s">
        <v>25</v>
      </c>
      <c r="P56" t="s">
        <v>98</v>
      </c>
    </row>
    <row r="57" spans="1:16" x14ac:dyDescent="0.15">
      <c r="A57" s="1" t="s">
        <v>386</v>
      </c>
      <c r="B57" t="s">
        <v>485</v>
      </c>
      <c r="C57" t="s">
        <v>486</v>
      </c>
      <c r="D57" t="s">
        <v>44</v>
      </c>
      <c r="E57" s="1" t="s">
        <v>45</v>
      </c>
      <c r="F57" s="1" t="s">
        <v>46</v>
      </c>
      <c r="G57">
        <v>2013</v>
      </c>
      <c r="H57" t="s">
        <v>487</v>
      </c>
    </row>
    <row r="58" spans="1:16" x14ac:dyDescent="0.15">
      <c r="A58" s="1" t="s">
        <v>386</v>
      </c>
      <c r="B58" t="s">
        <v>488</v>
      </c>
      <c r="C58" t="s">
        <v>489</v>
      </c>
      <c r="D58" t="s">
        <v>44</v>
      </c>
      <c r="E58" s="1" t="s">
        <v>45</v>
      </c>
      <c r="F58" s="1" t="s">
        <v>46</v>
      </c>
      <c r="G58">
        <v>2013</v>
      </c>
      <c r="H58" t="s">
        <v>490</v>
      </c>
    </row>
    <row r="59" spans="1:16" x14ac:dyDescent="0.15">
      <c r="A59" s="1" t="s">
        <v>491</v>
      </c>
      <c r="B59" t="s">
        <v>492</v>
      </c>
      <c r="C59" t="s">
        <v>493</v>
      </c>
      <c r="D59" t="s">
        <v>494</v>
      </c>
      <c r="E59" s="1" t="s">
        <v>495</v>
      </c>
      <c r="G59">
        <v>2013</v>
      </c>
      <c r="H59" t="s">
        <v>496</v>
      </c>
      <c r="I59" t="s">
        <v>497</v>
      </c>
      <c r="J59" t="s">
        <v>25</v>
      </c>
      <c r="K59" t="s">
        <v>498</v>
      </c>
      <c r="L59" t="s">
        <v>499</v>
      </c>
      <c r="M59" t="s">
        <v>25</v>
      </c>
      <c r="N59" t="s">
        <v>500</v>
      </c>
      <c r="O59" t="s">
        <v>25</v>
      </c>
      <c r="P59" t="s">
        <v>68</v>
      </c>
    </row>
    <row r="60" spans="1:16" x14ac:dyDescent="0.15">
      <c r="A60" s="1" t="s">
        <v>501</v>
      </c>
      <c r="B60" t="s">
        <v>502</v>
      </c>
      <c r="C60" t="s">
        <v>503</v>
      </c>
      <c r="D60" t="s">
        <v>494</v>
      </c>
      <c r="E60" s="1" t="s">
        <v>495</v>
      </c>
      <c r="G60">
        <v>2013</v>
      </c>
      <c r="H60" t="s">
        <v>504</v>
      </c>
      <c r="I60" t="s">
        <v>505</v>
      </c>
      <c r="J60" t="s">
        <v>25</v>
      </c>
      <c r="K60" t="s">
        <v>506</v>
      </c>
      <c r="L60" t="s">
        <v>499</v>
      </c>
      <c r="M60" t="s">
        <v>25</v>
      </c>
      <c r="N60" t="s">
        <v>507</v>
      </c>
      <c r="O60" t="s">
        <v>25</v>
      </c>
      <c r="P60" t="s">
        <v>68</v>
      </c>
    </row>
    <row r="61" spans="1:16" x14ac:dyDescent="0.15">
      <c r="A61" s="1" t="s">
        <v>508</v>
      </c>
      <c r="B61" t="s">
        <v>509</v>
      </c>
      <c r="C61" t="s">
        <v>510</v>
      </c>
      <c r="D61" t="s">
        <v>311</v>
      </c>
      <c r="E61" s="1" t="s">
        <v>312</v>
      </c>
      <c r="G61">
        <v>2013</v>
      </c>
      <c r="H61" t="s">
        <v>511</v>
      </c>
      <c r="I61" t="s">
        <v>512</v>
      </c>
      <c r="J61" t="s">
        <v>25</v>
      </c>
      <c r="K61" t="s">
        <v>513</v>
      </c>
      <c r="L61" t="s">
        <v>317</v>
      </c>
      <c r="M61" t="s">
        <v>25</v>
      </c>
      <c r="N61" t="s">
        <v>514</v>
      </c>
      <c r="O61" t="s">
        <v>25</v>
      </c>
      <c r="P61" t="s">
        <v>98</v>
      </c>
    </row>
    <row r="62" spans="1:16" x14ac:dyDescent="0.15">
      <c r="A62" s="1" t="s">
        <v>515</v>
      </c>
      <c r="B62" t="s">
        <v>516</v>
      </c>
      <c r="C62" t="s">
        <v>517</v>
      </c>
      <c r="D62" t="s">
        <v>518</v>
      </c>
      <c r="E62" s="1" t="s">
        <v>519</v>
      </c>
      <c r="G62">
        <v>2013</v>
      </c>
      <c r="H62" t="s">
        <v>520</v>
      </c>
      <c r="I62" t="s">
        <v>521</v>
      </c>
      <c r="J62" t="s">
        <v>25</v>
      </c>
      <c r="K62" t="s">
        <v>522</v>
      </c>
      <c r="L62" t="s">
        <v>523</v>
      </c>
      <c r="M62" t="s">
        <v>25</v>
      </c>
      <c r="N62" t="s">
        <v>524</v>
      </c>
      <c r="O62" t="s">
        <v>25</v>
      </c>
      <c r="P62" t="s">
        <v>29</v>
      </c>
    </row>
    <row r="63" spans="1:16" x14ac:dyDescent="0.15">
      <c r="A63" s="1" t="s">
        <v>525</v>
      </c>
      <c r="B63" t="s">
        <v>526</v>
      </c>
      <c r="C63" t="s">
        <v>527</v>
      </c>
      <c r="D63" t="s">
        <v>528</v>
      </c>
      <c r="E63" s="1" t="s">
        <v>529</v>
      </c>
      <c r="F63" s="1" t="s">
        <v>530</v>
      </c>
      <c r="G63">
        <v>2013</v>
      </c>
      <c r="H63" t="s">
        <v>531</v>
      </c>
      <c r="I63" t="s">
        <v>532</v>
      </c>
      <c r="J63" t="s">
        <v>235</v>
      </c>
      <c r="K63" t="s">
        <v>533</v>
      </c>
      <c r="L63" t="s">
        <v>534</v>
      </c>
      <c r="M63" t="s">
        <v>25</v>
      </c>
      <c r="N63" t="s">
        <v>535</v>
      </c>
      <c r="O63" t="s">
        <v>25</v>
      </c>
      <c r="P63" t="s">
        <v>29</v>
      </c>
    </row>
    <row r="64" spans="1:16" x14ac:dyDescent="0.15">
      <c r="A64" s="1" t="s">
        <v>536</v>
      </c>
      <c r="B64" t="s">
        <v>537</v>
      </c>
      <c r="C64" t="s">
        <v>538</v>
      </c>
      <c r="D64" t="s">
        <v>344</v>
      </c>
      <c r="E64" s="1" t="s">
        <v>345</v>
      </c>
      <c r="F64" s="1" t="s">
        <v>539</v>
      </c>
      <c r="G64">
        <v>2013</v>
      </c>
      <c r="H64" t="s">
        <v>540</v>
      </c>
      <c r="I64" t="s">
        <v>541</v>
      </c>
      <c r="J64" t="s">
        <v>25</v>
      </c>
      <c r="K64" t="s">
        <v>542</v>
      </c>
      <c r="L64" t="s">
        <v>349</v>
      </c>
      <c r="M64" t="s">
        <v>25</v>
      </c>
      <c r="N64" t="s">
        <v>543</v>
      </c>
      <c r="O64" t="s">
        <v>25</v>
      </c>
      <c r="P64" t="s">
        <v>29</v>
      </c>
    </row>
    <row r="65" spans="1:16" x14ac:dyDescent="0.15">
      <c r="A65" s="1" t="s">
        <v>328</v>
      </c>
      <c r="B65" t="s">
        <v>544</v>
      </c>
      <c r="C65" t="s">
        <v>545</v>
      </c>
      <c r="D65" t="s">
        <v>44</v>
      </c>
      <c r="E65" s="1" t="s">
        <v>546</v>
      </c>
      <c r="F65" s="1" t="s">
        <v>547</v>
      </c>
      <c r="G65">
        <v>2013</v>
      </c>
      <c r="H65" t="s">
        <v>548</v>
      </c>
    </row>
    <row r="66" spans="1:16" x14ac:dyDescent="0.15">
      <c r="A66" s="1" t="s">
        <v>328</v>
      </c>
      <c r="B66" t="s">
        <v>549</v>
      </c>
      <c r="C66" t="s">
        <v>550</v>
      </c>
      <c r="D66" t="s">
        <v>44</v>
      </c>
      <c r="E66" s="1" t="s">
        <v>546</v>
      </c>
      <c r="F66" s="1" t="s">
        <v>547</v>
      </c>
      <c r="G66">
        <v>2013</v>
      </c>
      <c r="H66" t="s">
        <v>551</v>
      </c>
    </row>
    <row r="67" spans="1:16" x14ac:dyDescent="0.15">
      <c r="A67" s="1" t="s">
        <v>552</v>
      </c>
      <c r="B67" t="s">
        <v>553</v>
      </c>
      <c r="C67" t="s">
        <v>554</v>
      </c>
      <c r="D67" t="s">
        <v>555</v>
      </c>
      <c r="E67" s="1" t="s">
        <v>556</v>
      </c>
      <c r="G67">
        <v>2013</v>
      </c>
      <c r="H67" t="s">
        <v>557</v>
      </c>
      <c r="I67" t="s">
        <v>558</v>
      </c>
      <c r="J67" t="s">
        <v>25</v>
      </c>
      <c r="K67" t="s">
        <v>559</v>
      </c>
      <c r="L67" t="s">
        <v>560</v>
      </c>
      <c r="M67" t="s">
        <v>25</v>
      </c>
      <c r="N67" t="s">
        <v>561</v>
      </c>
      <c r="O67" t="s">
        <v>25</v>
      </c>
      <c r="P67" t="s">
        <v>29</v>
      </c>
    </row>
    <row r="68" spans="1:16" x14ac:dyDescent="0.15">
      <c r="A68" s="1" t="s">
        <v>386</v>
      </c>
      <c r="B68" t="s">
        <v>562</v>
      </c>
      <c r="C68" t="s">
        <v>563</v>
      </c>
      <c r="D68" t="s">
        <v>50</v>
      </c>
      <c r="E68" s="1" t="s">
        <v>51</v>
      </c>
      <c r="F68" s="1" t="s">
        <v>52</v>
      </c>
      <c r="G68">
        <v>2013</v>
      </c>
      <c r="H68" t="s">
        <v>564</v>
      </c>
    </row>
    <row r="69" spans="1:16" x14ac:dyDescent="0.15">
      <c r="A69" s="1" t="s">
        <v>386</v>
      </c>
      <c r="B69" t="s">
        <v>565</v>
      </c>
      <c r="C69" t="s">
        <v>566</v>
      </c>
      <c r="D69" t="s">
        <v>44</v>
      </c>
      <c r="E69" s="1" t="s">
        <v>45</v>
      </c>
      <c r="F69" s="1" t="s">
        <v>46</v>
      </c>
      <c r="G69">
        <v>2013</v>
      </c>
      <c r="H69" t="s">
        <v>567</v>
      </c>
    </row>
    <row r="70" spans="1:16" x14ac:dyDescent="0.15">
      <c r="A70" s="1" t="s">
        <v>568</v>
      </c>
      <c r="B70" t="s">
        <v>569</v>
      </c>
      <c r="C70" t="s">
        <v>570</v>
      </c>
      <c r="D70" t="s">
        <v>50</v>
      </c>
      <c r="E70" s="1" t="s">
        <v>51</v>
      </c>
      <c r="F70" s="1" t="s">
        <v>52</v>
      </c>
      <c r="G70">
        <v>2013</v>
      </c>
      <c r="H70" t="s">
        <v>571</v>
      </c>
    </row>
    <row r="71" spans="1:16" x14ac:dyDescent="0.15">
      <c r="A71" s="1" t="s">
        <v>572</v>
      </c>
      <c r="B71" t="s">
        <v>573</v>
      </c>
      <c r="C71" t="s">
        <v>574</v>
      </c>
      <c r="D71" t="s">
        <v>575</v>
      </c>
      <c r="E71" s="1" t="s">
        <v>576</v>
      </c>
      <c r="G71">
        <v>2013</v>
      </c>
      <c r="H71" t="s">
        <v>577</v>
      </c>
      <c r="I71" t="s">
        <v>578</v>
      </c>
      <c r="J71" t="s">
        <v>4751</v>
      </c>
      <c r="K71" t="s">
        <v>473</v>
      </c>
      <c r="L71" t="s">
        <v>579</v>
      </c>
      <c r="M71" t="s">
        <v>25</v>
      </c>
      <c r="O71" t="s">
        <v>25</v>
      </c>
      <c r="P71" t="s">
        <v>580</v>
      </c>
    </row>
    <row r="72" spans="1:16" x14ac:dyDescent="0.15">
      <c r="A72" s="1" t="s">
        <v>581</v>
      </c>
      <c r="B72" t="s">
        <v>582</v>
      </c>
      <c r="C72" t="s">
        <v>583</v>
      </c>
      <c r="D72" t="s">
        <v>44</v>
      </c>
      <c r="E72" s="1" t="s">
        <v>45</v>
      </c>
      <c r="F72" s="1" t="s">
        <v>46</v>
      </c>
      <c r="G72">
        <v>2014</v>
      </c>
      <c r="H72" t="s">
        <v>584</v>
      </c>
    </row>
    <row r="73" spans="1:16" x14ac:dyDescent="0.15">
      <c r="A73" s="1" t="s">
        <v>581</v>
      </c>
      <c r="B73" t="s">
        <v>585</v>
      </c>
      <c r="C73" t="s">
        <v>586</v>
      </c>
      <c r="D73" t="s">
        <v>44</v>
      </c>
      <c r="E73" s="1" t="s">
        <v>45</v>
      </c>
      <c r="F73" s="1" t="s">
        <v>46</v>
      </c>
      <c r="G73">
        <v>2014</v>
      </c>
      <c r="H73" t="s">
        <v>587</v>
      </c>
    </row>
    <row r="74" spans="1:16" x14ac:dyDescent="0.15">
      <c r="A74" s="1" t="s">
        <v>588</v>
      </c>
      <c r="B74" t="s">
        <v>589</v>
      </c>
      <c r="C74" t="s">
        <v>590</v>
      </c>
      <c r="D74" t="s">
        <v>478</v>
      </c>
      <c r="E74" s="1" t="s">
        <v>479</v>
      </c>
      <c r="G74">
        <v>2014</v>
      </c>
      <c r="H74" t="s">
        <v>591</v>
      </c>
      <c r="I74" t="s">
        <v>592</v>
      </c>
      <c r="J74" t="s">
        <v>25</v>
      </c>
      <c r="K74" t="s">
        <v>593</v>
      </c>
      <c r="L74" t="s">
        <v>483</v>
      </c>
      <c r="M74" t="s">
        <v>25</v>
      </c>
      <c r="N74" t="s">
        <v>594</v>
      </c>
      <c r="O74" t="s">
        <v>25</v>
      </c>
      <c r="P74" t="s">
        <v>98</v>
      </c>
    </row>
    <row r="75" spans="1:16" x14ac:dyDescent="0.15">
      <c r="A75" s="1" t="s">
        <v>595</v>
      </c>
      <c r="B75" t="s">
        <v>596</v>
      </c>
      <c r="C75" t="s">
        <v>597</v>
      </c>
      <c r="D75" t="s">
        <v>598</v>
      </c>
      <c r="E75" s="1" t="s">
        <v>599</v>
      </c>
      <c r="F75" s="1" t="s">
        <v>600</v>
      </c>
      <c r="G75">
        <v>2014</v>
      </c>
      <c r="H75" t="s">
        <v>601</v>
      </c>
      <c r="I75" t="s">
        <v>602</v>
      </c>
      <c r="J75" t="s">
        <v>25</v>
      </c>
      <c r="K75" t="s">
        <v>603</v>
      </c>
      <c r="L75" t="s">
        <v>120</v>
      </c>
      <c r="M75" t="s">
        <v>25</v>
      </c>
      <c r="N75" t="s">
        <v>604</v>
      </c>
      <c r="O75" t="s">
        <v>25</v>
      </c>
      <c r="P75" t="s">
        <v>29</v>
      </c>
    </row>
    <row r="76" spans="1:16" x14ac:dyDescent="0.15">
      <c r="A76" s="1" t="s">
        <v>605</v>
      </c>
      <c r="B76" t="s">
        <v>606</v>
      </c>
      <c r="C76" t="s">
        <v>607</v>
      </c>
      <c r="D76" t="s">
        <v>608</v>
      </c>
      <c r="E76" s="1" t="s">
        <v>609</v>
      </c>
      <c r="F76" s="1" t="s">
        <v>610</v>
      </c>
      <c r="G76">
        <v>2014</v>
      </c>
      <c r="H76" t="s">
        <v>611</v>
      </c>
      <c r="I76" t="s">
        <v>612</v>
      </c>
      <c r="J76" t="s">
        <v>25</v>
      </c>
      <c r="K76" t="s">
        <v>613</v>
      </c>
      <c r="L76" t="s">
        <v>614</v>
      </c>
      <c r="M76" t="s">
        <v>25</v>
      </c>
      <c r="N76" t="s">
        <v>615</v>
      </c>
      <c r="O76" t="s">
        <v>25</v>
      </c>
      <c r="P76" t="s">
        <v>29</v>
      </c>
    </row>
    <row r="77" spans="1:16" x14ac:dyDescent="0.15">
      <c r="A77" s="1" t="s">
        <v>581</v>
      </c>
      <c r="B77" t="s">
        <v>616</v>
      </c>
      <c r="C77" t="s">
        <v>617</v>
      </c>
      <c r="D77" t="s">
        <v>44</v>
      </c>
      <c r="E77" s="1" t="s">
        <v>45</v>
      </c>
      <c r="F77" s="1" t="s">
        <v>46</v>
      </c>
      <c r="G77">
        <v>2014</v>
      </c>
      <c r="H77" t="s">
        <v>618</v>
      </c>
    </row>
    <row r="78" spans="1:16" x14ac:dyDescent="0.15">
      <c r="A78" s="1" t="s">
        <v>581</v>
      </c>
      <c r="B78" t="s">
        <v>619</v>
      </c>
      <c r="C78" t="s">
        <v>620</v>
      </c>
      <c r="D78" t="s">
        <v>44</v>
      </c>
      <c r="E78" s="1" t="s">
        <v>45</v>
      </c>
      <c r="F78" s="1" t="s">
        <v>46</v>
      </c>
      <c r="G78">
        <v>2014</v>
      </c>
      <c r="H78" t="s">
        <v>621</v>
      </c>
    </row>
    <row r="79" spans="1:16" x14ac:dyDescent="0.15">
      <c r="A79" s="1" t="s">
        <v>622</v>
      </c>
      <c r="B79" t="s">
        <v>623</v>
      </c>
      <c r="C79" t="s">
        <v>624</v>
      </c>
      <c r="D79" t="s">
        <v>625</v>
      </c>
      <c r="E79" s="1" t="s">
        <v>626</v>
      </c>
      <c r="F79" s="1" t="s">
        <v>627</v>
      </c>
      <c r="G79">
        <v>2014</v>
      </c>
      <c r="H79" t="s">
        <v>628</v>
      </c>
      <c r="I79" t="s">
        <v>629</v>
      </c>
      <c r="J79" t="s">
        <v>235</v>
      </c>
      <c r="K79" t="s">
        <v>630</v>
      </c>
      <c r="L79" t="s">
        <v>483</v>
      </c>
      <c r="M79" t="s">
        <v>25</v>
      </c>
      <c r="N79" t="s">
        <v>631</v>
      </c>
      <c r="O79" t="s">
        <v>25</v>
      </c>
      <c r="P79" t="s">
        <v>98</v>
      </c>
    </row>
    <row r="80" spans="1:16" x14ac:dyDescent="0.15">
      <c r="A80" s="1" t="s">
        <v>632</v>
      </c>
      <c r="B80" t="s">
        <v>633</v>
      </c>
      <c r="C80" t="s">
        <v>634</v>
      </c>
      <c r="D80" t="s">
        <v>635</v>
      </c>
      <c r="E80" s="1" t="s">
        <v>636</v>
      </c>
      <c r="F80" s="1" t="s">
        <v>637</v>
      </c>
      <c r="G80">
        <v>2014</v>
      </c>
      <c r="H80" t="s">
        <v>638</v>
      </c>
      <c r="I80" t="s">
        <v>639</v>
      </c>
      <c r="J80" t="s">
        <v>118</v>
      </c>
      <c r="L80" t="s">
        <v>317</v>
      </c>
      <c r="M80" t="s">
        <v>25</v>
      </c>
      <c r="N80" t="s">
        <v>640</v>
      </c>
      <c r="O80" t="s">
        <v>25</v>
      </c>
      <c r="P80" t="s">
        <v>68</v>
      </c>
    </row>
    <row r="81" spans="1:16" x14ac:dyDescent="0.15">
      <c r="A81" s="1" t="s">
        <v>641</v>
      </c>
      <c r="B81" t="s">
        <v>642</v>
      </c>
      <c r="C81" t="s">
        <v>643</v>
      </c>
      <c r="D81" t="s">
        <v>167</v>
      </c>
      <c r="E81" s="1" t="s">
        <v>168</v>
      </c>
      <c r="F81" s="1" t="s">
        <v>169</v>
      </c>
      <c r="G81">
        <v>2014</v>
      </c>
      <c r="H81" t="s">
        <v>644</v>
      </c>
      <c r="I81" t="s">
        <v>645</v>
      </c>
      <c r="J81" t="s">
        <v>25</v>
      </c>
      <c r="K81" t="s">
        <v>646</v>
      </c>
      <c r="L81" t="s">
        <v>173</v>
      </c>
      <c r="M81" t="s">
        <v>25</v>
      </c>
      <c r="N81" t="s">
        <v>647</v>
      </c>
      <c r="O81" t="s">
        <v>25</v>
      </c>
      <c r="P81" t="s">
        <v>29</v>
      </c>
    </row>
    <row r="82" spans="1:16" x14ac:dyDescent="0.15">
      <c r="A82" s="1" t="s">
        <v>648</v>
      </c>
      <c r="B82" t="s">
        <v>649</v>
      </c>
      <c r="C82" t="s">
        <v>650</v>
      </c>
      <c r="D82" t="s">
        <v>651</v>
      </c>
      <c r="E82" s="1" t="s">
        <v>652</v>
      </c>
      <c r="F82" s="1" t="s">
        <v>653</v>
      </c>
      <c r="G82">
        <v>2014</v>
      </c>
      <c r="H82" t="s">
        <v>654</v>
      </c>
      <c r="I82" t="s">
        <v>655</v>
      </c>
      <c r="J82" t="s">
        <v>25</v>
      </c>
      <c r="K82" t="s">
        <v>656</v>
      </c>
      <c r="L82" t="s">
        <v>38</v>
      </c>
      <c r="M82" t="s">
        <v>25</v>
      </c>
      <c r="N82" t="s">
        <v>657</v>
      </c>
      <c r="O82" t="s">
        <v>25</v>
      </c>
      <c r="P82" t="s">
        <v>195</v>
      </c>
    </row>
    <row r="83" spans="1:16" x14ac:dyDescent="0.15">
      <c r="A83" s="1" t="s">
        <v>658</v>
      </c>
      <c r="B83" t="s">
        <v>659</v>
      </c>
      <c r="C83" t="s">
        <v>660</v>
      </c>
      <c r="D83" t="s">
        <v>661</v>
      </c>
      <c r="E83" s="1" t="s">
        <v>662</v>
      </c>
      <c r="G83">
        <v>2014</v>
      </c>
      <c r="H83" t="s">
        <v>663</v>
      </c>
      <c r="I83" t="s">
        <v>664</v>
      </c>
      <c r="J83" t="s">
        <v>25</v>
      </c>
      <c r="K83" t="s">
        <v>665</v>
      </c>
      <c r="L83" t="s">
        <v>666</v>
      </c>
      <c r="M83" t="s">
        <v>25</v>
      </c>
      <c r="N83" t="s">
        <v>667</v>
      </c>
      <c r="O83" t="s">
        <v>25</v>
      </c>
      <c r="P83" t="s">
        <v>29</v>
      </c>
    </row>
    <row r="84" spans="1:16" x14ac:dyDescent="0.15">
      <c r="A84" s="1" t="s">
        <v>668</v>
      </c>
      <c r="B84" t="s">
        <v>669</v>
      </c>
      <c r="C84" t="s">
        <v>670</v>
      </c>
      <c r="D84" t="s">
        <v>671</v>
      </c>
      <c r="E84" s="1" t="s">
        <v>672</v>
      </c>
      <c r="F84" s="1" t="s">
        <v>673</v>
      </c>
      <c r="G84">
        <v>2014</v>
      </c>
      <c r="H84" t="s">
        <v>674</v>
      </c>
      <c r="I84" t="s">
        <v>675</v>
      </c>
      <c r="J84" t="s">
        <v>281</v>
      </c>
      <c r="K84" t="s">
        <v>676</v>
      </c>
      <c r="L84" t="s">
        <v>677</v>
      </c>
      <c r="M84" t="s">
        <v>25</v>
      </c>
      <c r="O84" t="s">
        <v>25</v>
      </c>
      <c r="P84" t="s">
        <v>40</v>
      </c>
    </row>
    <row r="85" spans="1:16" x14ac:dyDescent="0.15">
      <c r="A85" s="1" t="s">
        <v>678</v>
      </c>
      <c r="B85" t="s">
        <v>679</v>
      </c>
      <c r="C85" t="s">
        <v>680</v>
      </c>
      <c r="D85" t="s">
        <v>681</v>
      </c>
      <c r="E85" s="1" t="s">
        <v>682</v>
      </c>
      <c r="F85" s="1" t="s">
        <v>683</v>
      </c>
      <c r="G85">
        <v>2014</v>
      </c>
      <c r="H85" t="s">
        <v>684</v>
      </c>
      <c r="I85" t="s">
        <v>685</v>
      </c>
      <c r="J85" t="s">
        <v>4751</v>
      </c>
      <c r="K85" t="s">
        <v>686</v>
      </c>
      <c r="L85" t="s">
        <v>687</v>
      </c>
      <c r="M85" t="s">
        <v>25</v>
      </c>
      <c r="N85" t="s">
        <v>688</v>
      </c>
      <c r="O85" t="s">
        <v>25</v>
      </c>
      <c r="P85" t="s">
        <v>29</v>
      </c>
    </row>
    <row r="86" spans="1:16" x14ac:dyDescent="0.15">
      <c r="A86" s="1" t="s">
        <v>689</v>
      </c>
      <c r="B86" t="s">
        <v>690</v>
      </c>
      <c r="C86" t="s">
        <v>691</v>
      </c>
      <c r="D86" t="s">
        <v>692</v>
      </c>
      <c r="E86" s="1" t="s">
        <v>693</v>
      </c>
      <c r="F86" s="1" t="s">
        <v>694</v>
      </c>
      <c r="G86">
        <v>2014</v>
      </c>
      <c r="H86" t="s">
        <v>695</v>
      </c>
      <c r="I86" t="s">
        <v>696</v>
      </c>
      <c r="J86" t="s">
        <v>25</v>
      </c>
      <c r="K86" t="s">
        <v>697</v>
      </c>
      <c r="L86" t="s">
        <v>698</v>
      </c>
      <c r="M86" t="s">
        <v>25</v>
      </c>
      <c r="O86" t="s">
        <v>25</v>
      </c>
      <c r="P86" t="s">
        <v>29</v>
      </c>
    </row>
    <row r="87" spans="1:16" x14ac:dyDescent="0.15">
      <c r="A87" s="1" t="s">
        <v>699</v>
      </c>
      <c r="B87" t="s">
        <v>700</v>
      </c>
      <c r="C87" t="s">
        <v>701</v>
      </c>
      <c r="D87" t="s">
        <v>702</v>
      </c>
      <c r="E87" s="1" t="s">
        <v>703</v>
      </c>
      <c r="F87" s="1" t="s">
        <v>704</v>
      </c>
      <c r="G87">
        <v>2014</v>
      </c>
      <c r="H87" t="s">
        <v>705</v>
      </c>
      <c r="I87" t="s">
        <v>706</v>
      </c>
      <c r="J87" t="s">
        <v>25</v>
      </c>
      <c r="K87" t="s">
        <v>65</v>
      </c>
      <c r="L87" t="s">
        <v>707</v>
      </c>
      <c r="M87" t="s">
        <v>25</v>
      </c>
      <c r="O87" t="s">
        <v>25</v>
      </c>
      <c r="P87" t="s">
        <v>68</v>
      </c>
    </row>
    <row r="88" spans="1:16" x14ac:dyDescent="0.15">
      <c r="A88" s="1" t="s">
        <v>708</v>
      </c>
      <c r="B88" t="s">
        <v>709</v>
      </c>
      <c r="C88" t="s">
        <v>710</v>
      </c>
      <c r="D88" t="s">
        <v>711</v>
      </c>
      <c r="E88" s="1" t="s">
        <v>712</v>
      </c>
      <c r="F88" s="1" t="s">
        <v>713</v>
      </c>
      <c r="G88">
        <v>2014</v>
      </c>
      <c r="H88" t="s">
        <v>714</v>
      </c>
      <c r="I88" t="s">
        <v>715</v>
      </c>
      <c r="J88" t="s">
        <v>25</v>
      </c>
      <c r="K88" t="s">
        <v>716</v>
      </c>
      <c r="L88" t="s">
        <v>717</v>
      </c>
      <c r="M88" t="s">
        <v>25</v>
      </c>
      <c r="N88" t="s">
        <v>718</v>
      </c>
      <c r="O88" t="s">
        <v>25</v>
      </c>
      <c r="P88" t="s">
        <v>29</v>
      </c>
    </row>
    <row r="89" spans="1:16" x14ac:dyDescent="0.15">
      <c r="A89" s="1" t="s">
        <v>719</v>
      </c>
      <c r="B89" t="s">
        <v>720</v>
      </c>
      <c r="C89" t="s">
        <v>721</v>
      </c>
      <c r="D89" t="s">
        <v>722</v>
      </c>
      <c r="E89" s="1" t="s">
        <v>723</v>
      </c>
      <c r="F89" s="1" t="s">
        <v>724</v>
      </c>
      <c r="G89">
        <v>2014</v>
      </c>
      <c r="H89" t="s">
        <v>725</v>
      </c>
      <c r="I89" t="s">
        <v>726</v>
      </c>
      <c r="J89" t="s">
        <v>235</v>
      </c>
      <c r="K89" t="s">
        <v>630</v>
      </c>
      <c r="L89" t="s">
        <v>727</v>
      </c>
      <c r="M89" t="s">
        <v>25</v>
      </c>
      <c r="N89" t="s">
        <v>728</v>
      </c>
      <c r="O89" t="s">
        <v>25</v>
      </c>
      <c r="P89" t="s">
        <v>40</v>
      </c>
    </row>
    <row r="90" spans="1:16" x14ac:dyDescent="0.15">
      <c r="A90" s="1" t="s">
        <v>729</v>
      </c>
      <c r="B90" t="s">
        <v>730</v>
      </c>
      <c r="C90" t="s">
        <v>731</v>
      </c>
      <c r="D90" t="s">
        <v>732</v>
      </c>
      <c r="E90" s="1" t="s">
        <v>733</v>
      </c>
      <c r="F90" s="1" t="s">
        <v>734</v>
      </c>
      <c r="G90">
        <v>2014</v>
      </c>
      <c r="H90" t="s">
        <v>735</v>
      </c>
      <c r="I90" t="s">
        <v>736</v>
      </c>
      <c r="J90" t="s">
        <v>25</v>
      </c>
      <c r="K90" t="s">
        <v>737</v>
      </c>
      <c r="L90" t="s">
        <v>738</v>
      </c>
      <c r="M90" t="s">
        <v>25</v>
      </c>
      <c r="N90" t="s">
        <v>739</v>
      </c>
      <c r="O90" t="s">
        <v>25</v>
      </c>
      <c r="P90" t="s">
        <v>68</v>
      </c>
    </row>
    <row r="91" spans="1:16" x14ac:dyDescent="0.15">
      <c r="A91" s="1" t="s">
        <v>740</v>
      </c>
      <c r="B91" t="s">
        <v>741</v>
      </c>
      <c r="C91" t="s">
        <v>742</v>
      </c>
      <c r="D91" t="s">
        <v>743</v>
      </c>
      <c r="E91" s="1" t="s">
        <v>744</v>
      </c>
      <c r="F91" s="1" t="s">
        <v>745</v>
      </c>
      <c r="G91">
        <v>2014</v>
      </c>
      <c r="H91" t="s">
        <v>746</v>
      </c>
      <c r="I91" t="s">
        <v>747</v>
      </c>
      <c r="J91" t="s">
        <v>25</v>
      </c>
      <c r="K91" t="s">
        <v>748</v>
      </c>
      <c r="L91" t="s">
        <v>749</v>
      </c>
      <c r="M91" t="s">
        <v>25</v>
      </c>
      <c r="N91" t="s">
        <v>750</v>
      </c>
      <c r="O91" t="s">
        <v>25</v>
      </c>
      <c r="P91" t="s">
        <v>29</v>
      </c>
    </row>
    <row r="92" spans="1:16" x14ac:dyDescent="0.15">
      <c r="A92" s="1" t="s">
        <v>751</v>
      </c>
      <c r="B92" t="s">
        <v>752</v>
      </c>
      <c r="C92" t="s">
        <v>753</v>
      </c>
      <c r="D92" t="s">
        <v>743</v>
      </c>
      <c r="E92" s="1" t="s">
        <v>744</v>
      </c>
      <c r="F92" s="1" t="s">
        <v>745</v>
      </c>
      <c r="G92">
        <v>2014</v>
      </c>
      <c r="H92" t="s">
        <v>754</v>
      </c>
      <c r="I92" t="s">
        <v>755</v>
      </c>
      <c r="J92" t="s">
        <v>25</v>
      </c>
      <c r="K92" t="s">
        <v>756</v>
      </c>
      <c r="L92" t="s">
        <v>749</v>
      </c>
      <c r="M92" t="s">
        <v>25</v>
      </c>
      <c r="O92" t="s">
        <v>25</v>
      </c>
      <c r="P92" t="s">
        <v>29</v>
      </c>
    </row>
    <row r="93" spans="1:16" x14ac:dyDescent="0.15">
      <c r="A93" s="1" t="s">
        <v>581</v>
      </c>
      <c r="B93" t="s">
        <v>757</v>
      </c>
      <c r="C93" t="s">
        <v>758</v>
      </c>
      <c r="D93" t="s">
        <v>50</v>
      </c>
      <c r="E93" s="1" t="s">
        <v>51</v>
      </c>
      <c r="F93" s="1" t="s">
        <v>52</v>
      </c>
      <c r="G93">
        <v>2014</v>
      </c>
      <c r="H93" t="s">
        <v>759</v>
      </c>
    </row>
    <row r="94" spans="1:16" x14ac:dyDescent="0.15">
      <c r="A94" s="1" t="s">
        <v>760</v>
      </c>
      <c r="B94" t="s">
        <v>761</v>
      </c>
      <c r="C94" t="s">
        <v>762</v>
      </c>
      <c r="D94" t="s">
        <v>763</v>
      </c>
      <c r="E94" s="1" t="s">
        <v>764</v>
      </c>
      <c r="F94" s="1" t="s">
        <v>765</v>
      </c>
      <c r="G94">
        <v>2014</v>
      </c>
      <c r="H94" t="s">
        <v>766</v>
      </c>
      <c r="I94" t="s">
        <v>767</v>
      </c>
      <c r="J94" t="s">
        <v>25</v>
      </c>
      <c r="K94" t="s">
        <v>768</v>
      </c>
      <c r="L94" t="s">
        <v>340</v>
      </c>
      <c r="M94" t="s">
        <v>25</v>
      </c>
      <c r="N94" t="s">
        <v>769</v>
      </c>
      <c r="O94" t="s">
        <v>25</v>
      </c>
      <c r="P94" t="s">
        <v>68</v>
      </c>
    </row>
    <row r="95" spans="1:16" x14ac:dyDescent="0.15">
      <c r="A95" s="1" t="s">
        <v>770</v>
      </c>
      <c r="B95" t="s">
        <v>771</v>
      </c>
      <c r="C95" t="s">
        <v>772</v>
      </c>
      <c r="D95" t="s">
        <v>528</v>
      </c>
      <c r="E95" s="1" t="s">
        <v>529</v>
      </c>
      <c r="F95" s="1" t="s">
        <v>530</v>
      </c>
      <c r="G95">
        <v>2014</v>
      </c>
      <c r="H95" t="s">
        <v>773</v>
      </c>
      <c r="I95" t="s">
        <v>774</v>
      </c>
      <c r="J95" t="s">
        <v>25</v>
      </c>
      <c r="K95" t="s">
        <v>775</v>
      </c>
      <c r="L95" t="s">
        <v>534</v>
      </c>
      <c r="M95" t="s">
        <v>25</v>
      </c>
      <c r="N95" t="s">
        <v>776</v>
      </c>
      <c r="O95" t="s">
        <v>25</v>
      </c>
      <c r="P95" t="s">
        <v>68</v>
      </c>
    </row>
    <row r="96" spans="1:16" x14ac:dyDescent="0.15">
      <c r="A96" s="1" t="s">
        <v>777</v>
      </c>
      <c r="B96" t="s">
        <v>778</v>
      </c>
      <c r="C96" t="s">
        <v>779</v>
      </c>
      <c r="D96" t="s">
        <v>780</v>
      </c>
      <c r="E96" s="1" t="s">
        <v>781</v>
      </c>
      <c r="F96" s="1" t="s">
        <v>782</v>
      </c>
      <c r="G96">
        <v>2014</v>
      </c>
      <c r="H96" t="s">
        <v>783</v>
      </c>
      <c r="I96" t="s">
        <v>784</v>
      </c>
      <c r="J96" t="s">
        <v>25</v>
      </c>
      <c r="K96" t="s">
        <v>785</v>
      </c>
      <c r="L96" t="s">
        <v>483</v>
      </c>
      <c r="M96" t="s">
        <v>25</v>
      </c>
      <c r="N96" t="s">
        <v>786</v>
      </c>
      <c r="O96" t="s">
        <v>25</v>
      </c>
      <c r="P96" t="s">
        <v>68</v>
      </c>
    </row>
    <row r="97" spans="1:16" x14ac:dyDescent="0.15">
      <c r="A97" s="1" t="s">
        <v>787</v>
      </c>
      <c r="B97" t="s">
        <v>788</v>
      </c>
      <c r="C97" t="s">
        <v>789</v>
      </c>
      <c r="D97" t="s">
        <v>478</v>
      </c>
      <c r="E97" s="1" t="s">
        <v>479</v>
      </c>
      <c r="G97">
        <v>2014</v>
      </c>
      <c r="H97" t="s">
        <v>790</v>
      </c>
      <c r="I97" t="s">
        <v>791</v>
      </c>
      <c r="J97" t="s">
        <v>25</v>
      </c>
      <c r="K97" t="s">
        <v>792</v>
      </c>
      <c r="L97" t="s">
        <v>483</v>
      </c>
      <c r="M97" t="s">
        <v>25</v>
      </c>
      <c r="N97" t="s">
        <v>793</v>
      </c>
      <c r="O97" t="s">
        <v>25</v>
      </c>
      <c r="P97" t="s">
        <v>98</v>
      </c>
    </row>
    <row r="98" spans="1:16" x14ac:dyDescent="0.15">
      <c r="A98" s="1" t="s">
        <v>794</v>
      </c>
      <c r="B98" t="s">
        <v>795</v>
      </c>
      <c r="C98" t="s">
        <v>796</v>
      </c>
      <c r="D98" t="s">
        <v>797</v>
      </c>
      <c r="E98" s="1" t="s">
        <v>798</v>
      </c>
      <c r="F98" s="1" t="s">
        <v>799</v>
      </c>
      <c r="G98">
        <v>2014</v>
      </c>
      <c r="H98" t="s">
        <v>800</v>
      </c>
      <c r="I98" t="s">
        <v>801</v>
      </c>
      <c r="J98" t="s">
        <v>25</v>
      </c>
      <c r="K98" t="s">
        <v>454</v>
      </c>
      <c r="L98" t="s">
        <v>802</v>
      </c>
      <c r="M98" t="s">
        <v>25</v>
      </c>
      <c r="N98" t="s">
        <v>803</v>
      </c>
      <c r="O98" t="s">
        <v>25</v>
      </c>
      <c r="P98" t="s">
        <v>68</v>
      </c>
    </row>
    <row r="99" spans="1:16" x14ac:dyDescent="0.15">
      <c r="A99" s="1" t="s">
        <v>804</v>
      </c>
      <c r="B99" t="s">
        <v>805</v>
      </c>
      <c r="C99" t="s">
        <v>806</v>
      </c>
      <c r="D99" t="s">
        <v>807</v>
      </c>
      <c r="E99" s="1" t="s">
        <v>808</v>
      </c>
      <c r="F99" s="1" t="s">
        <v>809</v>
      </c>
      <c r="G99">
        <v>2014</v>
      </c>
      <c r="H99" t="s">
        <v>810</v>
      </c>
      <c r="I99" t="s">
        <v>811</v>
      </c>
      <c r="J99" t="s">
        <v>25</v>
      </c>
      <c r="K99" t="s">
        <v>812</v>
      </c>
      <c r="L99" t="s">
        <v>813</v>
      </c>
      <c r="M99" t="s">
        <v>25</v>
      </c>
      <c r="N99" t="s">
        <v>814</v>
      </c>
      <c r="O99" t="s">
        <v>25</v>
      </c>
      <c r="P99" t="s">
        <v>29</v>
      </c>
    </row>
    <row r="100" spans="1:16" x14ac:dyDescent="0.15">
      <c r="A100" s="1" t="s">
        <v>815</v>
      </c>
      <c r="B100" t="s">
        <v>816</v>
      </c>
      <c r="C100" t="s">
        <v>817</v>
      </c>
      <c r="D100" t="s">
        <v>818</v>
      </c>
      <c r="E100" s="1" t="s">
        <v>819</v>
      </c>
      <c r="F100" s="1" t="s">
        <v>820</v>
      </c>
      <c r="G100">
        <v>2014</v>
      </c>
      <c r="H100" t="s">
        <v>821</v>
      </c>
      <c r="I100" t="s">
        <v>822</v>
      </c>
      <c r="J100" t="s">
        <v>25</v>
      </c>
      <c r="K100" t="s">
        <v>85</v>
      </c>
      <c r="L100" t="s">
        <v>823</v>
      </c>
      <c r="M100" t="s">
        <v>25</v>
      </c>
      <c r="O100" t="s">
        <v>25</v>
      </c>
      <c r="P100" t="s">
        <v>29</v>
      </c>
    </row>
    <row r="101" spans="1:16" x14ac:dyDescent="0.15">
      <c r="A101" s="1" t="s">
        <v>824</v>
      </c>
      <c r="B101" t="s">
        <v>825</v>
      </c>
      <c r="C101" t="s">
        <v>826</v>
      </c>
      <c r="D101" t="s">
        <v>827</v>
      </c>
      <c r="E101" s="1" t="s">
        <v>828</v>
      </c>
      <c r="F101" s="1" t="s">
        <v>829</v>
      </c>
      <c r="G101">
        <v>2014</v>
      </c>
      <c r="H101" t="s">
        <v>830</v>
      </c>
      <c r="I101" t="s">
        <v>831</v>
      </c>
      <c r="J101" t="s">
        <v>25</v>
      </c>
      <c r="K101" t="s">
        <v>832</v>
      </c>
      <c r="L101" t="s">
        <v>130</v>
      </c>
      <c r="M101" t="s">
        <v>25</v>
      </c>
      <c r="N101" t="s">
        <v>833</v>
      </c>
      <c r="O101" t="s">
        <v>25</v>
      </c>
      <c r="P101" t="s">
        <v>68</v>
      </c>
    </row>
    <row r="102" spans="1:16" x14ac:dyDescent="0.15">
      <c r="A102" s="1" t="s">
        <v>834</v>
      </c>
      <c r="B102" t="s">
        <v>835</v>
      </c>
      <c r="C102" t="s">
        <v>836</v>
      </c>
      <c r="D102" t="s">
        <v>837</v>
      </c>
      <c r="E102" s="1" t="s">
        <v>838</v>
      </c>
      <c r="F102" s="1" t="s">
        <v>839</v>
      </c>
      <c r="G102">
        <v>2014</v>
      </c>
      <c r="H102" t="s">
        <v>840</v>
      </c>
      <c r="I102" t="s">
        <v>841</v>
      </c>
      <c r="J102" t="s">
        <v>25</v>
      </c>
      <c r="K102" t="s">
        <v>842</v>
      </c>
      <c r="L102" t="s">
        <v>843</v>
      </c>
      <c r="M102" t="s">
        <v>25</v>
      </c>
      <c r="O102" t="s">
        <v>25</v>
      </c>
      <c r="P102" t="s">
        <v>68</v>
      </c>
    </row>
    <row r="103" spans="1:16" x14ac:dyDescent="0.15">
      <c r="A103" s="1" t="s">
        <v>844</v>
      </c>
      <c r="B103" t="s">
        <v>845</v>
      </c>
      <c r="C103" t="s">
        <v>846</v>
      </c>
      <c r="D103" t="s">
        <v>847</v>
      </c>
      <c r="E103" s="1" t="s">
        <v>848</v>
      </c>
      <c r="G103">
        <v>2014</v>
      </c>
      <c r="H103" t="s">
        <v>849</v>
      </c>
      <c r="I103" t="s">
        <v>850</v>
      </c>
      <c r="J103" t="s">
        <v>25</v>
      </c>
      <c r="K103" t="s">
        <v>851</v>
      </c>
      <c r="L103" t="s">
        <v>852</v>
      </c>
      <c r="M103" t="s">
        <v>25</v>
      </c>
      <c r="N103" t="s">
        <v>853</v>
      </c>
      <c r="O103" t="s">
        <v>25</v>
      </c>
      <c r="P103" t="s">
        <v>29</v>
      </c>
    </row>
    <row r="104" spans="1:16" x14ac:dyDescent="0.15">
      <c r="A104" s="1" t="s">
        <v>854</v>
      </c>
      <c r="B104" t="s">
        <v>855</v>
      </c>
      <c r="C104" t="s">
        <v>856</v>
      </c>
      <c r="D104" t="s">
        <v>135</v>
      </c>
      <c r="E104" s="1" t="s">
        <v>136</v>
      </c>
      <c r="F104" s="1" t="s">
        <v>137</v>
      </c>
      <c r="G104">
        <v>2014</v>
      </c>
      <c r="H104" t="s">
        <v>857</v>
      </c>
      <c r="I104" t="s">
        <v>858</v>
      </c>
      <c r="J104" t="s">
        <v>25</v>
      </c>
      <c r="K104" t="s">
        <v>859</v>
      </c>
      <c r="L104" t="s">
        <v>141</v>
      </c>
      <c r="M104" t="s">
        <v>25</v>
      </c>
      <c r="N104" t="s">
        <v>860</v>
      </c>
      <c r="O104" t="s">
        <v>25</v>
      </c>
      <c r="P104" t="s">
        <v>98</v>
      </c>
    </row>
    <row r="105" spans="1:16" x14ac:dyDescent="0.15">
      <c r="A105" s="1" t="s">
        <v>861</v>
      </c>
      <c r="B105" t="s">
        <v>862</v>
      </c>
      <c r="C105" t="s">
        <v>863</v>
      </c>
      <c r="D105" t="s">
        <v>864</v>
      </c>
      <c r="E105" s="1" t="s">
        <v>865</v>
      </c>
      <c r="F105" s="1" t="s">
        <v>866</v>
      </c>
      <c r="G105">
        <v>2014</v>
      </c>
      <c r="H105" t="s">
        <v>867</v>
      </c>
      <c r="I105" t="s">
        <v>868</v>
      </c>
      <c r="J105" t="s">
        <v>118</v>
      </c>
      <c r="K105" t="s">
        <v>869</v>
      </c>
      <c r="L105" t="s">
        <v>455</v>
      </c>
      <c r="M105" t="s">
        <v>25</v>
      </c>
      <c r="N105" t="s">
        <v>870</v>
      </c>
      <c r="O105" t="s">
        <v>25</v>
      </c>
      <c r="P105" t="s">
        <v>40</v>
      </c>
    </row>
    <row r="106" spans="1:16" x14ac:dyDescent="0.15">
      <c r="A106" s="1" t="s">
        <v>871</v>
      </c>
      <c r="B106" t="s">
        <v>872</v>
      </c>
      <c r="C106" t="s">
        <v>873</v>
      </c>
      <c r="D106" t="s">
        <v>874</v>
      </c>
      <c r="E106" s="1" t="s">
        <v>875</v>
      </c>
      <c r="F106" s="1" t="s">
        <v>876</v>
      </c>
      <c r="G106">
        <v>2014</v>
      </c>
      <c r="H106" t="s">
        <v>877</v>
      </c>
      <c r="I106" t="s">
        <v>878</v>
      </c>
      <c r="J106" t="s">
        <v>235</v>
      </c>
      <c r="K106" t="s">
        <v>879</v>
      </c>
      <c r="L106" t="s">
        <v>880</v>
      </c>
      <c r="M106" t="s">
        <v>25</v>
      </c>
      <c r="N106" t="s">
        <v>881</v>
      </c>
      <c r="O106" t="s">
        <v>25</v>
      </c>
      <c r="P106" t="s">
        <v>29</v>
      </c>
    </row>
    <row r="107" spans="1:16" x14ac:dyDescent="0.15">
      <c r="A107" s="1" t="s">
        <v>882</v>
      </c>
      <c r="B107" t="s">
        <v>883</v>
      </c>
      <c r="C107" t="s">
        <v>884</v>
      </c>
      <c r="D107" t="s">
        <v>885</v>
      </c>
      <c r="E107" s="1" t="s">
        <v>886</v>
      </c>
      <c r="F107" s="1" t="s">
        <v>887</v>
      </c>
      <c r="G107">
        <v>2014</v>
      </c>
      <c r="H107" t="s">
        <v>888</v>
      </c>
      <c r="I107" t="s">
        <v>889</v>
      </c>
      <c r="J107" t="s">
        <v>235</v>
      </c>
      <c r="K107" t="s">
        <v>630</v>
      </c>
      <c r="L107" t="s">
        <v>890</v>
      </c>
      <c r="M107" t="s">
        <v>25</v>
      </c>
      <c r="O107" t="s">
        <v>25</v>
      </c>
      <c r="P107" t="s">
        <v>68</v>
      </c>
    </row>
    <row r="108" spans="1:16" x14ac:dyDescent="0.15">
      <c r="A108" s="1" t="s">
        <v>891</v>
      </c>
      <c r="B108" t="s">
        <v>892</v>
      </c>
      <c r="C108" t="s">
        <v>893</v>
      </c>
      <c r="D108" t="s">
        <v>894</v>
      </c>
      <c r="E108" s="1" t="s">
        <v>895</v>
      </c>
      <c r="F108" s="1" t="s">
        <v>896</v>
      </c>
      <c r="G108">
        <v>2014</v>
      </c>
      <c r="H108" t="s">
        <v>897</v>
      </c>
      <c r="I108" t="s">
        <v>898</v>
      </c>
      <c r="J108" t="s">
        <v>4751</v>
      </c>
      <c r="K108" t="s">
        <v>473</v>
      </c>
      <c r="L108" t="s">
        <v>899</v>
      </c>
      <c r="M108" t="s">
        <v>25</v>
      </c>
      <c r="N108" t="s">
        <v>900</v>
      </c>
      <c r="O108" t="s">
        <v>25</v>
      </c>
      <c r="P108" t="s">
        <v>195</v>
      </c>
    </row>
    <row r="109" spans="1:16" x14ac:dyDescent="0.15">
      <c r="A109" s="1" t="s">
        <v>901</v>
      </c>
      <c r="B109" t="s">
        <v>902</v>
      </c>
      <c r="C109" t="s">
        <v>903</v>
      </c>
      <c r="D109" t="s">
        <v>904</v>
      </c>
      <c r="E109" s="1" t="s">
        <v>905</v>
      </c>
      <c r="F109" s="1" t="s">
        <v>906</v>
      </c>
      <c r="G109">
        <v>2014</v>
      </c>
      <c r="H109" t="s">
        <v>907</v>
      </c>
      <c r="I109" t="s">
        <v>908</v>
      </c>
      <c r="J109" t="s">
        <v>281</v>
      </c>
      <c r="L109" t="s">
        <v>707</v>
      </c>
      <c r="M109" t="s">
        <v>25</v>
      </c>
      <c r="O109" t="s">
        <v>25</v>
      </c>
      <c r="P109" t="s">
        <v>68</v>
      </c>
    </row>
    <row r="110" spans="1:16" x14ac:dyDescent="0.15">
      <c r="A110" s="1" t="s">
        <v>909</v>
      </c>
      <c r="B110" t="s">
        <v>910</v>
      </c>
      <c r="C110" t="s">
        <v>911</v>
      </c>
      <c r="D110" t="s">
        <v>912</v>
      </c>
      <c r="E110" s="1" t="s">
        <v>913</v>
      </c>
      <c r="G110">
        <v>2014</v>
      </c>
      <c r="H110" t="s">
        <v>914</v>
      </c>
      <c r="I110" t="s">
        <v>915</v>
      </c>
      <c r="J110" t="s">
        <v>25</v>
      </c>
      <c r="K110" t="s">
        <v>916</v>
      </c>
      <c r="L110" t="s">
        <v>917</v>
      </c>
      <c r="M110" t="s">
        <v>25</v>
      </c>
      <c r="N110" t="s">
        <v>918</v>
      </c>
      <c r="O110" t="s">
        <v>25</v>
      </c>
      <c r="P110" t="s">
        <v>68</v>
      </c>
    </row>
    <row r="111" spans="1:16" x14ac:dyDescent="0.15">
      <c r="A111" s="1" t="s">
        <v>581</v>
      </c>
      <c r="B111" t="s">
        <v>919</v>
      </c>
      <c r="C111" t="s">
        <v>920</v>
      </c>
      <c r="D111" t="s">
        <v>44</v>
      </c>
      <c r="E111" s="1" t="s">
        <v>45</v>
      </c>
      <c r="F111" s="1" t="s">
        <v>46</v>
      </c>
      <c r="G111">
        <v>2014</v>
      </c>
      <c r="H111" t="s">
        <v>921</v>
      </c>
    </row>
    <row r="112" spans="1:16" x14ac:dyDescent="0.15">
      <c r="A112" s="1" t="s">
        <v>922</v>
      </c>
      <c r="B112" t="s">
        <v>923</v>
      </c>
      <c r="C112" t="s">
        <v>924</v>
      </c>
      <c r="D112" t="s">
        <v>925</v>
      </c>
      <c r="E112" s="1" t="s">
        <v>926</v>
      </c>
      <c r="F112" s="1" t="s">
        <v>927</v>
      </c>
      <c r="G112">
        <v>2014</v>
      </c>
      <c r="H112" t="s">
        <v>928</v>
      </c>
      <c r="I112" t="s">
        <v>929</v>
      </c>
      <c r="J112" t="s">
        <v>25</v>
      </c>
      <c r="K112" t="s">
        <v>930</v>
      </c>
      <c r="L112" t="s">
        <v>455</v>
      </c>
      <c r="M112" t="s">
        <v>25</v>
      </c>
      <c r="N112" t="s">
        <v>931</v>
      </c>
      <c r="O112" t="s">
        <v>25</v>
      </c>
      <c r="P112" t="s">
        <v>195</v>
      </c>
    </row>
    <row r="113" spans="1:16" x14ac:dyDescent="0.15">
      <c r="A113" s="1" t="s">
        <v>581</v>
      </c>
      <c r="B113" t="s">
        <v>932</v>
      </c>
      <c r="C113" t="s">
        <v>933</v>
      </c>
      <c r="D113" t="s">
        <v>50</v>
      </c>
      <c r="E113" s="1" t="s">
        <v>51</v>
      </c>
      <c r="F113" s="1" t="s">
        <v>52</v>
      </c>
      <c r="G113">
        <v>2014</v>
      </c>
      <c r="H113" t="s">
        <v>934</v>
      </c>
    </row>
    <row r="114" spans="1:16" x14ac:dyDescent="0.15">
      <c r="A114" s="1" t="s">
        <v>935</v>
      </c>
      <c r="B114" t="s">
        <v>936</v>
      </c>
      <c r="C114" t="s">
        <v>937</v>
      </c>
      <c r="D114" t="s">
        <v>938</v>
      </c>
      <c r="E114" s="1" t="s">
        <v>939</v>
      </c>
      <c r="F114" s="1" t="s">
        <v>940</v>
      </c>
      <c r="G114">
        <v>2014</v>
      </c>
      <c r="H114" t="s">
        <v>941</v>
      </c>
      <c r="I114" t="s">
        <v>942</v>
      </c>
      <c r="J114" t="s">
        <v>25</v>
      </c>
      <c r="K114" t="s">
        <v>630</v>
      </c>
      <c r="L114" t="s">
        <v>943</v>
      </c>
      <c r="M114" t="s">
        <v>25</v>
      </c>
      <c r="N114" t="s">
        <v>944</v>
      </c>
      <c r="O114" t="s">
        <v>25</v>
      </c>
      <c r="P114" t="s">
        <v>68</v>
      </c>
    </row>
    <row r="115" spans="1:16" x14ac:dyDescent="0.15">
      <c r="A115" s="1" t="s">
        <v>945</v>
      </c>
      <c r="B115" t="s">
        <v>946</v>
      </c>
      <c r="C115" t="s">
        <v>947</v>
      </c>
      <c r="D115" t="s">
        <v>44</v>
      </c>
      <c r="E115" s="1" t="s">
        <v>45</v>
      </c>
      <c r="F115" s="1" t="s">
        <v>46</v>
      </c>
      <c r="G115">
        <v>2014</v>
      </c>
      <c r="H115" t="s">
        <v>948</v>
      </c>
    </row>
    <row r="116" spans="1:16" x14ac:dyDescent="0.15">
      <c r="A116" s="1" t="s">
        <v>581</v>
      </c>
      <c r="B116" t="s">
        <v>949</v>
      </c>
      <c r="C116" t="s">
        <v>950</v>
      </c>
      <c r="D116" t="s">
        <v>951</v>
      </c>
      <c r="E116" s="1" t="s">
        <v>952</v>
      </c>
      <c r="F116" s="1" t="s">
        <v>953</v>
      </c>
      <c r="G116">
        <v>2014</v>
      </c>
      <c r="H116" t="s">
        <v>954</v>
      </c>
    </row>
    <row r="117" spans="1:16" x14ac:dyDescent="0.15">
      <c r="A117" s="1" t="s">
        <v>581</v>
      </c>
      <c r="B117" t="s">
        <v>955</v>
      </c>
      <c r="C117" t="s">
        <v>956</v>
      </c>
      <c r="D117" t="s">
        <v>50</v>
      </c>
      <c r="E117" s="1" t="s">
        <v>51</v>
      </c>
      <c r="F117" s="1" t="s">
        <v>52</v>
      </c>
      <c r="G117">
        <v>2014</v>
      </c>
      <c r="H117" t="s">
        <v>957</v>
      </c>
    </row>
    <row r="118" spans="1:16" x14ac:dyDescent="0.15">
      <c r="A118" s="1" t="s">
        <v>958</v>
      </c>
      <c r="B118" t="s">
        <v>959</v>
      </c>
      <c r="C118" t="s">
        <v>960</v>
      </c>
      <c r="D118" t="s">
        <v>961</v>
      </c>
      <c r="E118" s="1" t="s">
        <v>962</v>
      </c>
      <c r="F118" s="1" t="s">
        <v>963</v>
      </c>
      <c r="G118">
        <v>2014</v>
      </c>
      <c r="H118" t="s">
        <v>964</v>
      </c>
      <c r="I118" t="s">
        <v>965</v>
      </c>
      <c r="J118" t="s">
        <v>25</v>
      </c>
      <c r="K118" t="s">
        <v>966</v>
      </c>
      <c r="L118" t="s">
        <v>967</v>
      </c>
      <c r="M118" t="s">
        <v>25</v>
      </c>
      <c r="N118" t="s">
        <v>968</v>
      </c>
      <c r="O118" t="s">
        <v>25</v>
      </c>
      <c r="P118" t="s">
        <v>29</v>
      </c>
    </row>
    <row r="119" spans="1:16" x14ac:dyDescent="0.15">
      <c r="A119" s="1" t="s">
        <v>969</v>
      </c>
      <c r="B119" t="s">
        <v>970</v>
      </c>
      <c r="C119" t="s">
        <v>971</v>
      </c>
      <c r="D119" t="s">
        <v>818</v>
      </c>
      <c r="E119" s="1" t="s">
        <v>819</v>
      </c>
      <c r="F119" s="1" t="s">
        <v>820</v>
      </c>
      <c r="G119">
        <v>2014</v>
      </c>
      <c r="H119" t="s">
        <v>972</v>
      </c>
      <c r="I119" t="s">
        <v>973</v>
      </c>
      <c r="J119" t="s">
        <v>25</v>
      </c>
      <c r="K119" t="s">
        <v>974</v>
      </c>
      <c r="L119" t="s">
        <v>823</v>
      </c>
      <c r="M119" t="s">
        <v>25</v>
      </c>
      <c r="O119" t="s">
        <v>25</v>
      </c>
      <c r="P119" t="s">
        <v>29</v>
      </c>
    </row>
    <row r="120" spans="1:16" x14ac:dyDescent="0.15">
      <c r="A120" s="1" t="s">
        <v>975</v>
      </c>
      <c r="B120" t="s">
        <v>976</v>
      </c>
      <c r="C120" t="s">
        <v>977</v>
      </c>
      <c r="D120" t="s">
        <v>253</v>
      </c>
      <c r="E120" s="1" t="s">
        <v>254</v>
      </c>
      <c r="F120" s="1" t="s">
        <v>255</v>
      </c>
      <c r="G120">
        <v>2014</v>
      </c>
      <c r="H120" t="s">
        <v>978</v>
      </c>
      <c r="I120" t="s">
        <v>979</v>
      </c>
      <c r="J120" t="s">
        <v>25</v>
      </c>
      <c r="K120" t="s">
        <v>980</v>
      </c>
      <c r="L120" t="s">
        <v>259</v>
      </c>
      <c r="M120" t="s">
        <v>25</v>
      </c>
      <c r="N120" t="s">
        <v>981</v>
      </c>
      <c r="O120" t="s">
        <v>25</v>
      </c>
      <c r="P120" t="s">
        <v>29</v>
      </c>
    </row>
    <row r="121" spans="1:16" x14ac:dyDescent="0.15">
      <c r="A121" s="1" t="s">
        <v>982</v>
      </c>
      <c r="B121" t="s">
        <v>983</v>
      </c>
      <c r="C121" t="s">
        <v>984</v>
      </c>
      <c r="D121" t="s">
        <v>985</v>
      </c>
      <c r="E121" s="1" t="s">
        <v>986</v>
      </c>
      <c r="F121" s="1" t="s">
        <v>987</v>
      </c>
      <c r="G121">
        <v>2014</v>
      </c>
      <c r="H121" t="s">
        <v>988</v>
      </c>
      <c r="I121" t="s">
        <v>989</v>
      </c>
      <c r="J121" t="s">
        <v>25</v>
      </c>
      <c r="K121" t="s">
        <v>85</v>
      </c>
      <c r="L121" t="s">
        <v>943</v>
      </c>
      <c r="M121" t="s">
        <v>25</v>
      </c>
      <c r="N121" t="s">
        <v>990</v>
      </c>
      <c r="O121" t="s">
        <v>25</v>
      </c>
      <c r="P121" t="s">
        <v>68</v>
      </c>
    </row>
    <row r="122" spans="1:16" x14ac:dyDescent="0.15">
      <c r="A122" s="1" t="s">
        <v>991</v>
      </c>
      <c r="B122" t="s">
        <v>992</v>
      </c>
      <c r="C122" t="s">
        <v>993</v>
      </c>
      <c r="D122" t="s">
        <v>300</v>
      </c>
      <c r="E122" s="1" t="s">
        <v>301</v>
      </c>
      <c r="F122" s="1" t="s">
        <v>302</v>
      </c>
      <c r="G122">
        <v>2014</v>
      </c>
      <c r="H122" t="s">
        <v>994</v>
      </c>
      <c r="I122" t="s">
        <v>995</v>
      </c>
      <c r="J122" t="s">
        <v>25</v>
      </c>
      <c r="K122" t="s">
        <v>996</v>
      </c>
      <c r="L122" t="s">
        <v>306</v>
      </c>
      <c r="M122" t="s">
        <v>25</v>
      </c>
      <c r="N122" t="s">
        <v>997</v>
      </c>
      <c r="O122" t="s">
        <v>25</v>
      </c>
      <c r="P122" t="s">
        <v>68</v>
      </c>
    </row>
    <row r="123" spans="1:16" x14ac:dyDescent="0.15">
      <c r="A123" s="1" t="s">
        <v>998</v>
      </c>
      <c r="B123" t="s">
        <v>999</v>
      </c>
      <c r="C123" t="s">
        <v>1000</v>
      </c>
      <c r="D123" t="s">
        <v>290</v>
      </c>
      <c r="E123" s="1" t="s">
        <v>291</v>
      </c>
      <c r="F123" s="1" t="s">
        <v>292</v>
      </c>
      <c r="G123">
        <v>2014</v>
      </c>
      <c r="H123" t="s">
        <v>1001</v>
      </c>
      <c r="I123" t="s">
        <v>1002</v>
      </c>
      <c r="J123" t="s">
        <v>4751</v>
      </c>
      <c r="K123" t="s">
        <v>473</v>
      </c>
      <c r="L123" t="s">
        <v>296</v>
      </c>
      <c r="M123" t="s">
        <v>25</v>
      </c>
      <c r="O123" t="s">
        <v>25</v>
      </c>
      <c r="P123" t="s">
        <v>195</v>
      </c>
    </row>
    <row r="124" spans="1:16" x14ac:dyDescent="0.15">
      <c r="A124" s="1" t="s">
        <v>1003</v>
      </c>
      <c r="B124" t="s">
        <v>1004</v>
      </c>
      <c r="C124" t="s">
        <v>1005</v>
      </c>
      <c r="D124" t="s">
        <v>1006</v>
      </c>
      <c r="E124" s="1" t="s">
        <v>1007</v>
      </c>
      <c r="G124">
        <v>2014</v>
      </c>
      <c r="H124" t="s">
        <v>1008</v>
      </c>
      <c r="I124" t="s">
        <v>1009</v>
      </c>
      <c r="J124" t="s">
        <v>25</v>
      </c>
      <c r="K124" t="s">
        <v>473</v>
      </c>
      <c r="L124" t="s">
        <v>248</v>
      </c>
      <c r="M124" t="s">
        <v>25</v>
      </c>
      <c r="N124" t="s">
        <v>1010</v>
      </c>
      <c r="O124" t="s">
        <v>25</v>
      </c>
      <c r="P124" t="s">
        <v>29</v>
      </c>
    </row>
    <row r="125" spans="1:16" x14ac:dyDescent="0.15">
      <c r="A125" s="1" t="s">
        <v>1011</v>
      </c>
      <c r="B125" t="s">
        <v>1012</v>
      </c>
      <c r="C125" t="s">
        <v>1013</v>
      </c>
      <c r="D125" t="s">
        <v>1014</v>
      </c>
      <c r="E125" s="1" t="s">
        <v>1015</v>
      </c>
      <c r="F125" s="1" t="s">
        <v>1016</v>
      </c>
      <c r="G125">
        <v>2014</v>
      </c>
      <c r="H125" t="s">
        <v>1017</v>
      </c>
      <c r="I125" t="s">
        <v>1018</v>
      </c>
      <c r="J125" t="s">
        <v>25</v>
      </c>
      <c r="K125" t="s">
        <v>1019</v>
      </c>
      <c r="L125" t="s">
        <v>86</v>
      </c>
      <c r="M125" t="s">
        <v>25</v>
      </c>
      <c r="O125" t="s">
        <v>25</v>
      </c>
      <c r="P125" t="s">
        <v>68</v>
      </c>
    </row>
    <row r="126" spans="1:16" x14ac:dyDescent="0.15">
      <c r="A126" s="1" t="s">
        <v>581</v>
      </c>
      <c r="B126" t="s">
        <v>1020</v>
      </c>
      <c r="C126" t="s">
        <v>1021</v>
      </c>
      <c r="D126" t="s">
        <v>44</v>
      </c>
      <c r="E126" s="1" t="s">
        <v>45</v>
      </c>
      <c r="F126" s="1" t="s">
        <v>46</v>
      </c>
      <c r="G126">
        <v>2014</v>
      </c>
      <c r="H126" t="s">
        <v>1022</v>
      </c>
    </row>
    <row r="127" spans="1:16" x14ac:dyDescent="0.15">
      <c r="A127" s="1" t="s">
        <v>41</v>
      </c>
      <c r="B127" t="s">
        <v>1023</v>
      </c>
      <c r="C127" t="s">
        <v>1024</v>
      </c>
      <c r="D127" t="s">
        <v>44</v>
      </c>
      <c r="E127" s="1" t="s">
        <v>45</v>
      </c>
      <c r="F127" s="1" t="s">
        <v>46</v>
      </c>
      <c r="G127">
        <v>2014</v>
      </c>
      <c r="H127" t="s">
        <v>1025</v>
      </c>
    </row>
    <row r="128" spans="1:16" x14ac:dyDescent="0.15">
      <c r="A128" s="1" t="s">
        <v>1026</v>
      </c>
      <c r="B128" t="s">
        <v>1027</v>
      </c>
      <c r="C128" t="s">
        <v>1028</v>
      </c>
      <c r="D128" t="s">
        <v>625</v>
      </c>
      <c r="E128" s="1" t="s">
        <v>626</v>
      </c>
      <c r="F128" s="1" t="s">
        <v>627</v>
      </c>
      <c r="G128">
        <v>2014</v>
      </c>
      <c r="H128" t="s">
        <v>1029</v>
      </c>
      <c r="I128" t="s">
        <v>1030</v>
      </c>
      <c r="J128" t="s">
        <v>235</v>
      </c>
      <c r="K128" t="s">
        <v>1031</v>
      </c>
      <c r="L128" t="s">
        <v>483</v>
      </c>
      <c r="M128" t="s">
        <v>25</v>
      </c>
      <c r="N128" t="s">
        <v>1032</v>
      </c>
      <c r="O128" t="s">
        <v>25</v>
      </c>
      <c r="P128" t="s">
        <v>98</v>
      </c>
    </row>
    <row r="129" spans="1:16" x14ac:dyDescent="0.15">
      <c r="A129" s="1" t="s">
        <v>581</v>
      </c>
      <c r="B129" t="s">
        <v>1033</v>
      </c>
      <c r="C129" t="s">
        <v>1034</v>
      </c>
      <c r="D129" t="s">
        <v>44</v>
      </c>
      <c r="E129" s="1" t="s">
        <v>45</v>
      </c>
      <c r="F129" s="1" t="s">
        <v>46</v>
      </c>
      <c r="G129">
        <v>2014</v>
      </c>
      <c r="H129" t="s">
        <v>1035</v>
      </c>
    </row>
    <row r="130" spans="1:16" x14ac:dyDescent="0.15">
      <c r="A130" s="1" t="s">
        <v>1036</v>
      </c>
      <c r="B130" t="s">
        <v>1037</v>
      </c>
      <c r="C130" t="s">
        <v>1038</v>
      </c>
      <c r="D130" t="s">
        <v>44</v>
      </c>
      <c r="E130" s="1" t="s">
        <v>45</v>
      </c>
      <c r="F130" s="1" t="s">
        <v>46</v>
      </c>
      <c r="G130">
        <v>2014</v>
      </c>
      <c r="H130" t="s">
        <v>1039</v>
      </c>
    </row>
    <row r="131" spans="1:16" x14ac:dyDescent="0.15">
      <c r="A131" s="1" t="s">
        <v>1040</v>
      </c>
      <c r="B131" t="s">
        <v>1041</v>
      </c>
      <c r="C131" t="s">
        <v>1042</v>
      </c>
      <c r="D131" t="s">
        <v>780</v>
      </c>
      <c r="E131" s="1" t="s">
        <v>781</v>
      </c>
      <c r="F131" s="1" t="s">
        <v>782</v>
      </c>
      <c r="G131">
        <v>2014</v>
      </c>
      <c r="H131" t="s">
        <v>1043</v>
      </c>
      <c r="I131" t="s">
        <v>1044</v>
      </c>
      <c r="J131" t="s">
        <v>281</v>
      </c>
      <c r="K131" t="s">
        <v>768</v>
      </c>
      <c r="L131" t="s">
        <v>483</v>
      </c>
      <c r="M131" t="s">
        <v>25</v>
      </c>
      <c r="N131" t="s">
        <v>1045</v>
      </c>
      <c r="O131" t="s">
        <v>25</v>
      </c>
      <c r="P131" t="s">
        <v>68</v>
      </c>
    </row>
    <row r="132" spans="1:16" x14ac:dyDescent="0.15">
      <c r="A132" s="1" t="s">
        <v>1046</v>
      </c>
      <c r="B132" t="s">
        <v>1047</v>
      </c>
      <c r="C132" t="s">
        <v>1048</v>
      </c>
      <c r="D132" t="s">
        <v>763</v>
      </c>
      <c r="E132" s="1" t="s">
        <v>764</v>
      </c>
      <c r="F132" s="1" t="s">
        <v>765</v>
      </c>
      <c r="G132">
        <v>2014</v>
      </c>
      <c r="H132" t="s">
        <v>1049</v>
      </c>
      <c r="I132" t="s">
        <v>1050</v>
      </c>
      <c r="J132" t="s">
        <v>118</v>
      </c>
      <c r="K132" t="s">
        <v>1051</v>
      </c>
      <c r="L132" t="s">
        <v>340</v>
      </c>
      <c r="M132" t="s">
        <v>25</v>
      </c>
      <c r="N132" t="s">
        <v>1052</v>
      </c>
      <c r="O132" t="s">
        <v>25</v>
      </c>
      <c r="P132" t="s">
        <v>580</v>
      </c>
    </row>
    <row r="133" spans="1:16" x14ac:dyDescent="0.15">
      <c r="A133" s="1" t="s">
        <v>581</v>
      </c>
      <c r="B133" t="s">
        <v>1053</v>
      </c>
      <c r="C133" t="s">
        <v>1054</v>
      </c>
      <c r="D133" t="s">
        <v>44</v>
      </c>
      <c r="E133" s="1" t="s">
        <v>546</v>
      </c>
      <c r="F133" s="1" t="s">
        <v>547</v>
      </c>
      <c r="G133">
        <v>2014</v>
      </c>
      <c r="H133" t="s">
        <v>1055</v>
      </c>
    </row>
    <row r="134" spans="1:16" x14ac:dyDescent="0.15">
      <c r="A134" s="1" t="s">
        <v>1056</v>
      </c>
      <c r="B134" t="s">
        <v>1057</v>
      </c>
      <c r="C134" t="s">
        <v>1058</v>
      </c>
      <c r="D134" t="s">
        <v>1059</v>
      </c>
      <c r="E134" s="1" t="s">
        <v>1060</v>
      </c>
      <c r="G134">
        <v>2014</v>
      </c>
      <c r="H134" t="s">
        <v>1061</v>
      </c>
      <c r="I134" t="s">
        <v>1062</v>
      </c>
      <c r="J134" t="s">
        <v>25</v>
      </c>
      <c r="K134" t="s">
        <v>85</v>
      </c>
      <c r="L134" t="s">
        <v>1063</v>
      </c>
      <c r="M134" t="s">
        <v>25</v>
      </c>
      <c r="N134" t="s">
        <v>1064</v>
      </c>
      <c r="O134" t="s">
        <v>25</v>
      </c>
      <c r="P134" t="s">
        <v>40</v>
      </c>
    </row>
    <row r="135" spans="1:16" x14ac:dyDescent="0.15">
      <c r="A135" s="1" t="s">
        <v>1065</v>
      </c>
      <c r="B135" t="s">
        <v>1066</v>
      </c>
      <c r="C135" t="s">
        <v>1067</v>
      </c>
      <c r="D135" t="s">
        <v>807</v>
      </c>
      <c r="E135" s="1" t="s">
        <v>808</v>
      </c>
      <c r="F135" s="1" t="s">
        <v>809</v>
      </c>
      <c r="G135">
        <v>2014</v>
      </c>
      <c r="H135" t="s">
        <v>1068</v>
      </c>
      <c r="I135" t="s">
        <v>1069</v>
      </c>
      <c r="J135" t="s">
        <v>25</v>
      </c>
      <c r="K135" t="s">
        <v>274</v>
      </c>
      <c r="L135" t="s">
        <v>813</v>
      </c>
      <c r="M135" t="s">
        <v>25</v>
      </c>
      <c r="N135" t="s">
        <v>1070</v>
      </c>
      <c r="O135" t="s">
        <v>25</v>
      </c>
      <c r="P135" t="s">
        <v>29</v>
      </c>
    </row>
    <row r="136" spans="1:16" x14ac:dyDescent="0.15">
      <c r="A136" s="1" t="s">
        <v>1071</v>
      </c>
      <c r="B136" t="s">
        <v>1072</v>
      </c>
      <c r="C136" t="s">
        <v>1073</v>
      </c>
      <c r="D136" t="s">
        <v>1074</v>
      </c>
      <c r="E136" s="1" t="s">
        <v>1075</v>
      </c>
      <c r="F136" s="1" t="s">
        <v>1076</v>
      </c>
      <c r="G136">
        <v>2014</v>
      </c>
      <c r="H136" t="s">
        <v>1077</v>
      </c>
      <c r="I136" t="s">
        <v>1078</v>
      </c>
      <c r="J136" t="s">
        <v>4751</v>
      </c>
      <c r="K136" t="s">
        <v>473</v>
      </c>
      <c r="L136" t="s">
        <v>1079</v>
      </c>
      <c r="M136" t="s">
        <v>25</v>
      </c>
      <c r="N136" t="s">
        <v>1080</v>
      </c>
      <c r="O136" t="s">
        <v>25</v>
      </c>
      <c r="P136" t="s">
        <v>68</v>
      </c>
    </row>
    <row r="137" spans="1:16" x14ac:dyDescent="0.15">
      <c r="A137" s="1" t="s">
        <v>1081</v>
      </c>
      <c r="B137" t="s">
        <v>1082</v>
      </c>
      <c r="C137" t="s">
        <v>1083</v>
      </c>
      <c r="D137" t="s">
        <v>1084</v>
      </c>
      <c r="E137" s="1" t="s">
        <v>1085</v>
      </c>
      <c r="F137" s="1" t="s">
        <v>1086</v>
      </c>
      <c r="G137">
        <v>2014</v>
      </c>
      <c r="H137" t="s">
        <v>1087</v>
      </c>
      <c r="I137" t="s">
        <v>1088</v>
      </c>
      <c r="J137" t="s">
        <v>118</v>
      </c>
      <c r="K137" t="s">
        <v>129</v>
      </c>
      <c r="L137" t="s">
        <v>1089</v>
      </c>
      <c r="M137" t="s">
        <v>25</v>
      </c>
      <c r="N137" t="s">
        <v>1090</v>
      </c>
      <c r="O137" t="s">
        <v>25</v>
      </c>
      <c r="P137" t="s">
        <v>29</v>
      </c>
    </row>
    <row r="138" spans="1:16" x14ac:dyDescent="0.15">
      <c r="A138" s="1" t="s">
        <v>1091</v>
      </c>
      <c r="B138" t="s">
        <v>1092</v>
      </c>
      <c r="C138" t="s">
        <v>1093</v>
      </c>
      <c r="D138" t="s">
        <v>1094</v>
      </c>
      <c r="E138" s="1" t="s">
        <v>1095</v>
      </c>
      <c r="F138" s="1" t="s">
        <v>1096</v>
      </c>
      <c r="G138">
        <v>2014</v>
      </c>
      <c r="H138" t="s">
        <v>1097</v>
      </c>
      <c r="I138" t="s">
        <v>1098</v>
      </c>
      <c r="J138" t="s">
        <v>25</v>
      </c>
      <c r="K138" t="s">
        <v>716</v>
      </c>
      <c r="L138" t="s">
        <v>1099</v>
      </c>
      <c r="M138" t="s">
        <v>25</v>
      </c>
      <c r="N138" t="s">
        <v>1100</v>
      </c>
      <c r="O138" t="s">
        <v>25</v>
      </c>
      <c r="P138" t="s">
        <v>29</v>
      </c>
    </row>
    <row r="139" spans="1:16" x14ac:dyDescent="0.15">
      <c r="A139" s="1" t="s">
        <v>1101</v>
      </c>
      <c r="B139" t="s">
        <v>1102</v>
      </c>
      <c r="C139" t="s">
        <v>1103</v>
      </c>
      <c r="D139" t="s">
        <v>1104</v>
      </c>
      <c r="E139" s="1" t="s">
        <v>1105</v>
      </c>
      <c r="F139" s="1" t="s">
        <v>1106</v>
      </c>
      <c r="G139">
        <v>2014</v>
      </c>
      <c r="H139" t="s">
        <v>1107</v>
      </c>
      <c r="I139" t="s">
        <v>1108</v>
      </c>
      <c r="J139" t="s">
        <v>25</v>
      </c>
      <c r="K139" t="s">
        <v>1109</v>
      </c>
      <c r="L139" t="s">
        <v>483</v>
      </c>
      <c r="M139" t="s">
        <v>25</v>
      </c>
      <c r="N139" t="s">
        <v>1110</v>
      </c>
      <c r="O139" t="s">
        <v>25</v>
      </c>
      <c r="P139" t="s">
        <v>68</v>
      </c>
    </row>
    <row r="140" spans="1:16" x14ac:dyDescent="0.15">
      <c r="A140" s="1" t="s">
        <v>1111</v>
      </c>
      <c r="B140" t="s">
        <v>1112</v>
      </c>
      <c r="C140" t="s">
        <v>1113</v>
      </c>
      <c r="D140" t="s">
        <v>1114</v>
      </c>
      <c r="E140" s="1" t="s">
        <v>1115</v>
      </c>
      <c r="F140" s="1" t="s">
        <v>1116</v>
      </c>
      <c r="G140">
        <v>2014</v>
      </c>
      <c r="H140" t="s">
        <v>1117</v>
      </c>
      <c r="I140" t="s">
        <v>1118</v>
      </c>
      <c r="J140" t="s">
        <v>25</v>
      </c>
      <c r="K140" t="s">
        <v>1119</v>
      </c>
      <c r="L140" t="s">
        <v>1120</v>
      </c>
      <c r="M140" t="s">
        <v>25</v>
      </c>
      <c r="N140" t="s">
        <v>1121</v>
      </c>
      <c r="O140" t="s">
        <v>25</v>
      </c>
      <c r="P140" t="s">
        <v>68</v>
      </c>
    </row>
    <row r="141" spans="1:16" x14ac:dyDescent="0.15">
      <c r="A141" s="1" t="s">
        <v>1122</v>
      </c>
      <c r="B141" t="s">
        <v>1123</v>
      </c>
      <c r="C141" t="s">
        <v>1124</v>
      </c>
      <c r="D141" t="s">
        <v>1125</v>
      </c>
      <c r="E141" s="1" t="s">
        <v>1126</v>
      </c>
      <c r="F141" s="1" t="s">
        <v>1127</v>
      </c>
      <c r="G141">
        <v>2014</v>
      </c>
      <c r="H141" t="s">
        <v>1128</v>
      </c>
      <c r="I141" t="s">
        <v>1129</v>
      </c>
      <c r="J141" t="s">
        <v>25</v>
      </c>
      <c r="K141" t="s">
        <v>1130</v>
      </c>
      <c r="L141" t="s">
        <v>1131</v>
      </c>
      <c r="M141" t="s">
        <v>25</v>
      </c>
      <c r="N141" t="s">
        <v>1132</v>
      </c>
      <c r="O141" t="s">
        <v>25</v>
      </c>
      <c r="P141" t="s">
        <v>29</v>
      </c>
    </row>
    <row r="142" spans="1:16" x14ac:dyDescent="0.15">
      <c r="A142" s="1" t="s">
        <v>1133</v>
      </c>
      <c r="B142" t="s">
        <v>1134</v>
      </c>
      <c r="C142" t="s">
        <v>1135</v>
      </c>
      <c r="D142" t="s">
        <v>1136</v>
      </c>
      <c r="E142" s="1" t="s">
        <v>1137</v>
      </c>
      <c r="F142" s="1" t="s">
        <v>1138</v>
      </c>
      <c r="G142">
        <v>2014</v>
      </c>
      <c r="H142" t="s">
        <v>1139</v>
      </c>
      <c r="I142" t="s">
        <v>1140</v>
      </c>
      <c r="J142" t="s">
        <v>25</v>
      </c>
      <c r="K142" t="s">
        <v>716</v>
      </c>
      <c r="L142" t="s">
        <v>1141</v>
      </c>
      <c r="M142" t="s">
        <v>25</v>
      </c>
      <c r="N142" t="s">
        <v>1142</v>
      </c>
      <c r="O142" t="s">
        <v>25</v>
      </c>
      <c r="P142" t="s">
        <v>29</v>
      </c>
    </row>
    <row r="143" spans="1:16" x14ac:dyDescent="0.15">
      <c r="A143" s="1" t="s">
        <v>1143</v>
      </c>
      <c r="B143" t="s">
        <v>1144</v>
      </c>
      <c r="C143" t="s">
        <v>1145</v>
      </c>
      <c r="D143" t="s">
        <v>124</v>
      </c>
      <c r="E143" s="1" t="s">
        <v>125</v>
      </c>
      <c r="F143" s="1" t="s">
        <v>126</v>
      </c>
      <c r="G143">
        <v>2014</v>
      </c>
      <c r="H143" t="s">
        <v>1146</v>
      </c>
      <c r="I143" t="s">
        <v>1147</v>
      </c>
      <c r="J143" t="s">
        <v>25</v>
      </c>
      <c r="K143" t="s">
        <v>1148</v>
      </c>
      <c r="L143" t="s">
        <v>130</v>
      </c>
      <c r="M143" t="s">
        <v>25</v>
      </c>
      <c r="N143" t="s">
        <v>1149</v>
      </c>
      <c r="O143" t="s">
        <v>25</v>
      </c>
      <c r="P143" t="s">
        <v>29</v>
      </c>
    </row>
    <row r="144" spans="1:16" x14ac:dyDescent="0.15">
      <c r="A144" s="1" t="s">
        <v>1150</v>
      </c>
      <c r="B144" t="s">
        <v>1151</v>
      </c>
      <c r="C144" t="s">
        <v>1152</v>
      </c>
      <c r="D144" t="s">
        <v>1153</v>
      </c>
      <c r="E144" s="1" t="s">
        <v>1154</v>
      </c>
      <c r="G144">
        <v>2014</v>
      </c>
      <c r="H144" t="s">
        <v>1155</v>
      </c>
      <c r="I144" t="s">
        <v>1156</v>
      </c>
      <c r="J144" t="s">
        <v>25</v>
      </c>
      <c r="K144" t="s">
        <v>1157</v>
      </c>
      <c r="L144" t="s">
        <v>205</v>
      </c>
      <c r="M144" t="s">
        <v>25</v>
      </c>
      <c r="N144" t="s">
        <v>1158</v>
      </c>
      <c r="O144" t="s">
        <v>25</v>
      </c>
      <c r="P144" t="s">
        <v>68</v>
      </c>
    </row>
    <row r="145" spans="1:16" x14ac:dyDescent="0.15">
      <c r="A145" s="1" t="s">
        <v>1159</v>
      </c>
      <c r="B145" t="s">
        <v>1160</v>
      </c>
      <c r="C145" t="s">
        <v>1161</v>
      </c>
      <c r="D145" t="s">
        <v>1153</v>
      </c>
      <c r="E145" s="1" t="s">
        <v>1154</v>
      </c>
      <c r="G145">
        <v>2014</v>
      </c>
      <c r="H145" t="s">
        <v>1162</v>
      </c>
      <c r="I145" t="s">
        <v>1163</v>
      </c>
      <c r="J145" t="s">
        <v>118</v>
      </c>
      <c r="K145" t="s">
        <v>1164</v>
      </c>
      <c r="L145" t="s">
        <v>205</v>
      </c>
      <c r="M145" t="s">
        <v>25</v>
      </c>
      <c r="N145" t="s">
        <v>1165</v>
      </c>
      <c r="O145" t="s">
        <v>25</v>
      </c>
      <c r="P145" t="s">
        <v>29</v>
      </c>
    </row>
    <row r="146" spans="1:16" x14ac:dyDescent="0.15">
      <c r="A146" s="1" t="s">
        <v>1166</v>
      </c>
      <c r="B146" t="s">
        <v>1167</v>
      </c>
      <c r="C146" t="s">
        <v>1168</v>
      </c>
      <c r="D146" t="s">
        <v>938</v>
      </c>
      <c r="E146" s="1" t="s">
        <v>939</v>
      </c>
      <c r="F146" s="1" t="s">
        <v>940</v>
      </c>
      <c r="G146">
        <v>2014</v>
      </c>
      <c r="H146" t="s">
        <v>1169</v>
      </c>
      <c r="I146" t="s">
        <v>1170</v>
      </c>
      <c r="J146" t="s">
        <v>118</v>
      </c>
      <c r="K146" t="s">
        <v>129</v>
      </c>
      <c r="L146" t="s">
        <v>943</v>
      </c>
      <c r="M146" t="s">
        <v>25</v>
      </c>
      <c r="N146" t="s">
        <v>1171</v>
      </c>
      <c r="O146" t="s">
        <v>25</v>
      </c>
      <c r="P146" t="s">
        <v>40</v>
      </c>
    </row>
    <row r="147" spans="1:16" x14ac:dyDescent="0.15">
      <c r="A147" s="1" t="s">
        <v>1172</v>
      </c>
      <c r="B147" t="s">
        <v>1173</v>
      </c>
      <c r="C147" t="s">
        <v>1174</v>
      </c>
      <c r="D147" t="s">
        <v>360</v>
      </c>
      <c r="E147" s="1" t="s">
        <v>361</v>
      </c>
      <c r="G147">
        <v>2014</v>
      </c>
      <c r="H147" t="s">
        <v>1175</v>
      </c>
      <c r="I147" t="s">
        <v>1176</v>
      </c>
      <c r="J147" t="s">
        <v>25</v>
      </c>
      <c r="K147" t="s">
        <v>1177</v>
      </c>
      <c r="L147" t="s">
        <v>317</v>
      </c>
      <c r="M147" t="s">
        <v>25</v>
      </c>
      <c r="N147" t="s">
        <v>1178</v>
      </c>
      <c r="O147" t="s">
        <v>25</v>
      </c>
      <c r="P147" t="s">
        <v>98</v>
      </c>
    </row>
    <row r="148" spans="1:16" x14ac:dyDescent="0.15">
      <c r="A148" s="1" t="s">
        <v>1179</v>
      </c>
      <c r="B148" t="s">
        <v>1180</v>
      </c>
      <c r="C148" t="s">
        <v>1181</v>
      </c>
      <c r="D148" t="s">
        <v>1182</v>
      </c>
      <c r="E148" s="1" t="s">
        <v>1183</v>
      </c>
      <c r="F148" s="1" t="s">
        <v>1184</v>
      </c>
      <c r="G148">
        <v>2014</v>
      </c>
      <c r="H148" t="s">
        <v>1185</v>
      </c>
      <c r="I148" t="s">
        <v>1186</v>
      </c>
      <c r="J148" t="s">
        <v>235</v>
      </c>
      <c r="K148" t="s">
        <v>630</v>
      </c>
      <c r="L148" t="s">
        <v>1187</v>
      </c>
      <c r="M148" t="s">
        <v>25</v>
      </c>
      <c r="N148" t="s">
        <v>1188</v>
      </c>
      <c r="O148" t="s">
        <v>25</v>
      </c>
      <c r="P148" t="s">
        <v>68</v>
      </c>
    </row>
    <row r="149" spans="1:16" x14ac:dyDescent="0.15">
      <c r="A149" s="1" t="s">
        <v>1189</v>
      </c>
      <c r="B149" t="s">
        <v>1190</v>
      </c>
      <c r="C149" t="s">
        <v>1191</v>
      </c>
      <c r="D149" t="s">
        <v>360</v>
      </c>
      <c r="E149" s="1" t="s">
        <v>361</v>
      </c>
      <c r="G149">
        <v>2014</v>
      </c>
      <c r="H149" t="s">
        <v>1192</v>
      </c>
      <c r="I149" t="s">
        <v>1193</v>
      </c>
      <c r="J149" t="s">
        <v>25</v>
      </c>
      <c r="L149" t="s">
        <v>317</v>
      </c>
      <c r="M149" t="s">
        <v>25</v>
      </c>
      <c r="N149" t="s">
        <v>1194</v>
      </c>
      <c r="O149" t="s">
        <v>25</v>
      </c>
      <c r="P149" t="s">
        <v>1195</v>
      </c>
    </row>
    <row r="150" spans="1:16" x14ac:dyDescent="0.15">
      <c r="A150" s="1" t="s">
        <v>1196</v>
      </c>
      <c r="B150" t="s">
        <v>1197</v>
      </c>
      <c r="C150" t="s">
        <v>1198</v>
      </c>
      <c r="D150" t="s">
        <v>1199</v>
      </c>
      <c r="E150" s="1" t="s">
        <v>1200</v>
      </c>
      <c r="G150">
        <v>2014</v>
      </c>
      <c r="H150" t="s">
        <v>1201</v>
      </c>
      <c r="I150" t="s">
        <v>1202</v>
      </c>
      <c r="J150" t="s">
        <v>25</v>
      </c>
      <c r="K150" t="s">
        <v>414</v>
      </c>
      <c r="L150" t="s">
        <v>1203</v>
      </c>
      <c r="M150" t="s">
        <v>25</v>
      </c>
      <c r="N150" t="s">
        <v>1204</v>
      </c>
      <c r="O150" t="s">
        <v>25</v>
      </c>
      <c r="P150" t="s">
        <v>98</v>
      </c>
    </row>
    <row r="151" spans="1:16" x14ac:dyDescent="0.15">
      <c r="A151" s="1" t="s">
        <v>1205</v>
      </c>
      <c r="B151" t="s">
        <v>1206</v>
      </c>
      <c r="C151" t="s">
        <v>1207</v>
      </c>
      <c r="D151" t="s">
        <v>1208</v>
      </c>
      <c r="E151" s="1" t="s">
        <v>1209</v>
      </c>
      <c r="F151" s="1" t="s">
        <v>1210</v>
      </c>
      <c r="G151">
        <v>2014</v>
      </c>
      <c r="H151" t="s">
        <v>1211</v>
      </c>
      <c r="I151" t="s">
        <v>1212</v>
      </c>
      <c r="J151" t="s">
        <v>118</v>
      </c>
      <c r="K151" t="s">
        <v>1213</v>
      </c>
      <c r="L151" t="s">
        <v>141</v>
      </c>
      <c r="M151" t="s">
        <v>25</v>
      </c>
      <c r="N151" t="s">
        <v>1214</v>
      </c>
      <c r="O151" t="s">
        <v>25</v>
      </c>
      <c r="P151" t="s">
        <v>68</v>
      </c>
    </row>
    <row r="152" spans="1:16" x14ac:dyDescent="0.15">
      <c r="A152" s="1" t="s">
        <v>1101</v>
      </c>
      <c r="B152" t="s">
        <v>1215</v>
      </c>
      <c r="C152" t="s">
        <v>1216</v>
      </c>
      <c r="D152" t="s">
        <v>1182</v>
      </c>
      <c r="E152" s="1" t="s">
        <v>1183</v>
      </c>
      <c r="F152" s="1" t="s">
        <v>1184</v>
      </c>
      <c r="G152">
        <v>2014</v>
      </c>
      <c r="H152" t="s">
        <v>1217</v>
      </c>
      <c r="I152" t="s">
        <v>1218</v>
      </c>
      <c r="J152" t="s">
        <v>25</v>
      </c>
      <c r="K152" t="s">
        <v>1109</v>
      </c>
      <c r="L152" t="s">
        <v>1187</v>
      </c>
      <c r="M152" t="s">
        <v>25</v>
      </c>
      <c r="N152" t="s">
        <v>1219</v>
      </c>
      <c r="O152" t="s">
        <v>25</v>
      </c>
      <c r="P152" t="s">
        <v>68</v>
      </c>
    </row>
    <row r="153" spans="1:16" x14ac:dyDescent="0.15">
      <c r="A153" s="1" t="s">
        <v>1220</v>
      </c>
      <c r="B153" t="s">
        <v>1221</v>
      </c>
      <c r="C153" t="s">
        <v>1222</v>
      </c>
      <c r="D153" t="s">
        <v>1182</v>
      </c>
      <c r="E153" s="1" t="s">
        <v>1183</v>
      </c>
      <c r="F153" s="1" t="s">
        <v>1184</v>
      </c>
      <c r="G153">
        <v>2014</v>
      </c>
      <c r="H153" t="s">
        <v>1223</v>
      </c>
      <c r="I153" t="s">
        <v>1224</v>
      </c>
      <c r="J153" t="s">
        <v>235</v>
      </c>
      <c r="K153" t="s">
        <v>1225</v>
      </c>
      <c r="L153" t="s">
        <v>1187</v>
      </c>
      <c r="M153" t="s">
        <v>25</v>
      </c>
      <c r="N153" t="s">
        <v>1226</v>
      </c>
      <c r="O153" t="s">
        <v>25</v>
      </c>
      <c r="P153" t="s">
        <v>68</v>
      </c>
    </row>
    <row r="154" spans="1:16" x14ac:dyDescent="0.15">
      <c r="A154" s="1" t="s">
        <v>581</v>
      </c>
      <c r="B154" t="s">
        <v>1227</v>
      </c>
      <c r="C154" t="s">
        <v>1228</v>
      </c>
      <c r="D154" t="s">
        <v>951</v>
      </c>
      <c r="E154" s="1" t="s">
        <v>952</v>
      </c>
      <c r="F154" s="1" t="s">
        <v>953</v>
      </c>
      <c r="G154">
        <v>2014</v>
      </c>
      <c r="H154" t="s">
        <v>1229</v>
      </c>
    </row>
    <row r="155" spans="1:16" x14ac:dyDescent="0.15">
      <c r="A155" s="1" t="s">
        <v>1230</v>
      </c>
      <c r="B155" t="s">
        <v>1231</v>
      </c>
      <c r="C155" t="s">
        <v>1232</v>
      </c>
      <c r="D155" t="s">
        <v>818</v>
      </c>
      <c r="E155" s="1" t="s">
        <v>819</v>
      </c>
      <c r="F155" s="1" t="s">
        <v>820</v>
      </c>
      <c r="G155">
        <v>2014</v>
      </c>
      <c r="H155" t="s">
        <v>1233</v>
      </c>
      <c r="I155" t="s">
        <v>1234</v>
      </c>
      <c r="J155" t="s">
        <v>25</v>
      </c>
      <c r="K155" t="s">
        <v>1235</v>
      </c>
      <c r="L155" t="s">
        <v>823</v>
      </c>
      <c r="M155" t="s">
        <v>25</v>
      </c>
      <c r="O155" t="s">
        <v>25</v>
      </c>
      <c r="P155" t="s">
        <v>29</v>
      </c>
    </row>
    <row r="156" spans="1:16" x14ac:dyDescent="0.15">
      <c r="A156" s="1" t="s">
        <v>1236</v>
      </c>
      <c r="B156" t="s">
        <v>1237</v>
      </c>
      <c r="C156" t="s">
        <v>1238</v>
      </c>
      <c r="D156" t="s">
        <v>1239</v>
      </c>
      <c r="E156" s="1" t="s">
        <v>1240</v>
      </c>
      <c r="F156" s="1" t="s">
        <v>1241</v>
      </c>
      <c r="G156">
        <v>2014</v>
      </c>
      <c r="H156" t="s">
        <v>1242</v>
      </c>
      <c r="I156" t="s">
        <v>1243</v>
      </c>
      <c r="J156" t="s">
        <v>118</v>
      </c>
      <c r="K156" t="s">
        <v>1244</v>
      </c>
      <c r="L156" t="s">
        <v>130</v>
      </c>
      <c r="M156" t="s">
        <v>25</v>
      </c>
      <c r="N156" t="s">
        <v>1245</v>
      </c>
      <c r="O156" t="s">
        <v>25</v>
      </c>
      <c r="P156" t="s">
        <v>29</v>
      </c>
    </row>
    <row r="157" spans="1:16" x14ac:dyDescent="0.15">
      <c r="A157" s="1" t="s">
        <v>1246</v>
      </c>
      <c r="B157" t="s">
        <v>1247</v>
      </c>
      <c r="C157" t="s">
        <v>1248</v>
      </c>
      <c r="D157" t="s">
        <v>1249</v>
      </c>
      <c r="E157" s="1" t="s">
        <v>1250</v>
      </c>
      <c r="F157" s="1" t="s">
        <v>1251</v>
      </c>
      <c r="G157">
        <v>2014</v>
      </c>
      <c r="H157" t="s">
        <v>1252</v>
      </c>
      <c r="I157" t="s">
        <v>1253</v>
      </c>
      <c r="J157" t="s">
        <v>25</v>
      </c>
      <c r="K157" t="s">
        <v>832</v>
      </c>
      <c r="L157" t="s">
        <v>707</v>
      </c>
      <c r="M157" t="s">
        <v>25</v>
      </c>
      <c r="O157" t="s">
        <v>25</v>
      </c>
      <c r="P157" t="s">
        <v>68</v>
      </c>
    </row>
    <row r="158" spans="1:16" x14ac:dyDescent="0.15">
      <c r="A158" s="1" t="s">
        <v>1254</v>
      </c>
      <c r="B158" t="s">
        <v>1255</v>
      </c>
      <c r="C158" t="s">
        <v>1256</v>
      </c>
      <c r="D158" t="s">
        <v>1257</v>
      </c>
      <c r="E158" s="1" t="s">
        <v>1258</v>
      </c>
      <c r="F158" s="1" t="s">
        <v>1259</v>
      </c>
      <c r="G158">
        <v>2014</v>
      </c>
      <c r="H158" t="s">
        <v>1260</v>
      </c>
      <c r="I158" t="s">
        <v>1261</v>
      </c>
      <c r="J158" t="s">
        <v>25</v>
      </c>
      <c r="K158" t="s">
        <v>1262</v>
      </c>
      <c r="L158" t="s">
        <v>1141</v>
      </c>
      <c r="M158" t="s">
        <v>25</v>
      </c>
      <c r="N158" t="s">
        <v>1263</v>
      </c>
      <c r="O158" t="s">
        <v>25</v>
      </c>
      <c r="P158" t="s">
        <v>29</v>
      </c>
    </row>
    <row r="159" spans="1:16" x14ac:dyDescent="0.15">
      <c r="A159" s="1" t="s">
        <v>1264</v>
      </c>
      <c r="B159" t="s">
        <v>1265</v>
      </c>
      <c r="C159" t="s">
        <v>1266</v>
      </c>
      <c r="D159" t="s">
        <v>1267</v>
      </c>
      <c r="E159" s="1" t="s">
        <v>1268</v>
      </c>
      <c r="F159" s="1" t="s">
        <v>1269</v>
      </c>
      <c r="G159">
        <v>2014</v>
      </c>
      <c r="H159" t="s">
        <v>1270</v>
      </c>
      <c r="I159" t="s">
        <v>1271</v>
      </c>
      <c r="J159" t="s">
        <v>25</v>
      </c>
      <c r="K159" t="s">
        <v>1272</v>
      </c>
      <c r="L159" t="s">
        <v>1273</v>
      </c>
      <c r="M159" t="s">
        <v>25</v>
      </c>
      <c r="N159" t="s">
        <v>1274</v>
      </c>
      <c r="O159" t="s">
        <v>25</v>
      </c>
      <c r="P159" t="s">
        <v>29</v>
      </c>
    </row>
    <row r="160" spans="1:16" x14ac:dyDescent="0.15">
      <c r="A160" s="1" t="s">
        <v>1275</v>
      </c>
      <c r="B160" t="s">
        <v>1276</v>
      </c>
      <c r="C160" t="s">
        <v>1277</v>
      </c>
      <c r="D160" t="s">
        <v>1278</v>
      </c>
      <c r="E160" s="1" t="s">
        <v>1279</v>
      </c>
      <c r="F160" s="1" t="s">
        <v>1280</v>
      </c>
      <c r="G160">
        <v>2014</v>
      </c>
      <c r="H160" t="s">
        <v>1281</v>
      </c>
      <c r="I160" t="s">
        <v>1282</v>
      </c>
      <c r="J160" t="s">
        <v>25</v>
      </c>
      <c r="K160" t="s">
        <v>1283</v>
      </c>
      <c r="L160" t="s">
        <v>1284</v>
      </c>
      <c r="M160" t="s">
        <v>25</v>
      </c>
      <c r="N160" t="s">
        <v>1285</v>
      </c>
      <c r="O160" t="s">
        <v>25</v>
      </c>
      <c r="P160" t="s">
        <v>29</v>
      </c>
    </row>
    <row r="161" spans="1:16" x14ac:dyDescent="0.15">
      <c r="A161" s="1" t="s">
        <v>1286</v>
      </c>
      <c r="B161" t="s">
        <v>1287</v>
      </c>
      <c r="C161" t="s">
        <v>1288</v>
      </c>
      <c r="D161" t="s">
        <v>1289</v>
      </c>
      <c r="E161" s="1" t="s">
        <v>1290</v>
      </c>
      <c r="F161" s="1" t="s">
        <v>1291</v>
      </c>
      <c r="G161">
        <v>2014</v>
      </c>
      <c r="H161" t="s">
        <v>1292</v>
      </c>
      <c r="I161" t="s">
        <v>149</v>
      </c>
      <c r="J161" t="s">
        <v>25</v>
      </c>
      <c r="K161" t="s">
        <v>150</v>
      </c>
      <c r="L161" t="s">
        <v>1293</v>
      </c>
      <c r="M161" t="s">
        <v>25</v>
      </c>
      <c r="N161" t="s">
        <v>152</v>
      </c>
      <c r="O161" t="s">
        <v>25</v>
      </c>
      <c r="P161" t="s">
        <v>1294</v>
      </c>
    </row>
    <row r="162" spans="1:16" x14ac:dyDescent="0.15">
      <c r="A162" s="1" t="s">
        <v>1295</v>
      </c>
      <c r="B162" t="s">
        <v>1296</v>
      </c>
      <c r="C162" t="s">
        <v>1297</v>
      </c>
      <c r="D162" t="s">
        <v>1298</v>
      </c>
      <c r="E162" s="1" t="s">
        <v>1299</v>
      </c>
      <c r="F162" s="1" t="s">
        <v>1300</v>
      </c>
      <c r="G162">
        <v>2014</v>
      </c>
      <c r="H162" t="s">
        <v>1301</v>
      </c>
      <c r="I162" t="s">
        <v>1302</v>
      </c>
      <c r="J162" t="s">
        <v>281</v>
      </c>
      <c r="K162" t="s">
        <v>768</v>
      </c>
      <c r="L162" t="s">
        <v>483</v>
      </c>
      <c r="M162" t="s">
        <v>25</v>
      </c>
      <c r="N162" t="s">
        <v>1303</v>
      </c>
      <c r="O162" t="s">
        <v>25</v>
      </c>
      <c r="P162" t="s">
        <v>98</v>
      </c>
    </row>
    <row r="163" spans="1:16" x14ac:dyDescent="0.15">
      <c r="A163" s="1" t="s">
        <v>1304</v>
      </c>
      <c r="B163" t="s">
        <v>1305</v>
      </c>
      <c r="C163" t="s">
        <v>1306</v>
      </c>
      <c r="D163" t="s">
        <v>797</v>
      </c>
      <c r="E163" s="1" t="s">
        <v>798</v>
      </c>
      <c r="F163" s="1" t="s">
        <v>799</v>
      </c>
      <c r="G163">
        <v>2014</v>
      </c>
      <c r="H163" t="s">
        <v>1307</v>
      </c>
      <c r="I163" t="s">
        <v>1308</v>
      </c>
      <c r="J163" t="s">
        <v>25</v>
      </c>
      <c r="K163" t="s">
        <v>1309</v>
      </c>
      <c r="L163" t="s">
        <v>802</v>
      </c>
      <c r="M163" t="s">
        <v>25</v>
      </c>
      <c r="N163" t="s">
        <v>1310</v>
      </c>
      <c r="O163" t="s">
        <v>25</v>
      </c>
      <c r="P163" t="s">
        <v>29</v>
      </c>
    </row>
    <row r="164" spans="1:16" x14ac:dyDescent="0.15">
      <c r="A164" s="1" t="s">
        <v>41</v>
      </c>
      <c r="B164" t="s">
        <v>1311</v>
      </c>
      <c r="C164" t="s">
        <v>1312</v>
      </c>
      <c r="D164" t="s">
        <v>44</v>
      </c>
      <c r="E164" s="1" t="s">
        <v>45</v>
      </c>
      <c r="F164" s="1" t="s">
        <v>46</v>
      </c>
      <c r="G164">
        <v>2014</v>
      </c>
      <c r="H164" t="s">
        <v>1313</v>
      </c>
    </row>
    <row r="165" spans="1:16" x14ac:dyDescent="0.15">
      <c r="A165" s="1" t="s">
        <v>1314</v>
      </c>
      <c r="B165" t="s">
        <v>1315</v>
      </c>
      <c r="C165" t="s">
        <v>1316</v>
      </c>
      <c r="D165" t="s">
        <v>1317</v>
      </c>
      <c r="E165" s="1" t="s">
        <v>1318</v>
      </c>
      <c r="F165" s="1" t="s">
        <v>1319</v>
      </c>
      <c r="G165">
        <v>2014</v>
      </c>
      <c r="H165" t="s">
        <v>1320</v>
      </c>
      <c r="I165" t="s">
        <v>1321</v>
      </c>
      <c r="J165" t="s">
        <v>235</v>
      </c>
      <c r="K165" t="s">
        <v>1322</v>
      </c>
      <c r="L165" t="s">
        <v>1323</v>
      </c>
      <c r="M165" t="s">
        <v>25</v>
      </c>
      <c r="N165" t="s">
        <v>1324</v>
      </c>
      <c r="O165" t="s">
        <v>25</v>
      </c>
      <c r="P165" t="s">
        <v>29</v>
      </c>
    </row>
    <row r="166" spans="1:16" x14ac:dyDescent="0.15">
      <c r="A166" s="1" t="s">
        <v>1325</v>
      </c>
      <c r="B166" t="s">
        <v>1326</v>
      </c>
      <c r="C166" t="s">
        <v>1327</v>
      </c>
      <c r="D166" t="s">
        <v>1328</v>
      </c>
      <c r="E166" s="1" t="s">
        <v>1329</v>
      </c>
      <c r="F166" s="1" t="s">
        <v>1330</v>
      </c>
      <c r="G166">
        <v>2014</v>
      </c>
      <c r="H166" t="s">
        <v>1331</v>
      </c>
      <c r="I166" t="s">
        <v>1332</v>
      </c>
      <c r="J166" t="s">
        <v>281</v>
      </c>
      <c r="K166" t="s">
        <v>1333</v>
      </c>
      <c r="L166" t="s">
        <v>1334</v>
      </c>
      <c r="M166" t="s">
        <v>25</v>
      </c>
      <c r="O166" t="s">
        <v>25</v>
      </c>
      <c r="P166" t="s">
        <v>68</v>
      </c>
    </row>
    <row r="167" spans="1:16" x14ac:dyDescent="0.15">
      <c r="A167" s="1" t="s">
        <v>1335</v>
      </c>
      <c r="B167" t="s">
        <v>1336</v>
      </c>
      <c r="C167" t="s">
        <v>1337</v>
      </c>
      <c r="D167" t="s">
        <v>837</v>
      </c>
      <c r="E167" s="1" t="s">
        <v>838</v>
      </c>
      <c r="F167" s="1" t="s">
        <v>839</v>
      </c>
      <c r="G167">
        <v>2014</v>
      </c>
      <c r="H167" t="s">
        <v>1338</v>
      </c>
      <c r="I167" t="s">
        <v>1339</v>
      </c>
      <c r="J167" t="s">
        <v>25</v>
      </c>
      <c r="K167" t="s">
        <v>1340</v>
      </c>
      <c r="L167" t="s">
        <v>843</v>
      </c>
      <c r="M167" t="s">
        <v>25</v>
      </c>
      <c r="O167" t="s">
        <v>25</v>
      </c>
      <c r="P167" t="s">
        <v>68</v>
      </c>
    </row>
    <row r="168" spans="1:16" x14ac:dyDescent="0.15">
      <c r="A168" s="1" t="s">
        <v>1341</v>
      </c>
      <c r="B168" t="s">
        <v>1342</v>
      </c>
      <c r="C168" t="s">
        <v>1343</v>
      </c>
      <c r="D168" t="s">
        <v>1344</v>
      </c>
      <c r="E168" s="1" t="s">
        <v>1345</v>
      </c>
      <c r="F168" s="1" t="s">
        <v>1346</v>
      </c>
      <c r="G168">
        <v>2014</v>
      </c>
      <c r="H168" t="s">
        <v>1347</v>
      </c>
      <c r="I168" t="s">
        <v>1348</v>
      </c>
      <c r="J168" t="s">
        <v>4751</v>
      </c>
      <c r="K168" t="s">
        <v>473</v>
      </c>
      <c r="L168" t="s">
        <v>1349</v>
      </c>
      <c r="M168" t="s">
        <v>25</v>
      </c>
      <c r="O168" t="s">
        <v>25</v>
      </c>
      <c r="P168" t="s">
        <v>580</v>
      </c>
    </row>
    <row r="169" spans="1:16" x14ac:dyDescent="0.15">
      <c r="A169" s="1" t="s">
        <v>1350</v>
      </c>
      <c r="B169" t="s">
        <v>1351</v>
      </c>
      <c r="C169" t="s">
        <v>1352</v>
      </c>
      <c r="D169" t="s">
        <v>419</v>
      </c>
      <c r="E169" s="1" t="s">
        <v>420</v>
      </c>
      <c r="F169" s="1" t="s">
        <v>421</v>
      </c>
      <c r="G169">
        <v>2014</v>
      </c>
      <c r="H169" t="s">
        <v>1353</v>
      </c>
      <c r="I169" t="s">
        <v>1354</v>
      </c>
      <c r="J169" t="s">
        <v>25</v>
      </c>
      <c r="K169" t="s">
        <v>1355</v>
      </c>
      <c r="L169" t="s">
        <v>424</v>
      </c>
      <c r="M169" t="s">
        <v>25</v>
      </c>
      <c r="N169" t="s">
        <v>1356</v>
      </c>
      <c r="O169" t="s">
        <v>25</v>
      </c>
      <c r="P169" t="s">
        <v>195</v>
      </c>
    </row>
    <row r="170" spans="1:16" x14ac:dyDescent="0.15">
      <c r="A170" s="1" t="s">
        <v>1357</v>
      </c>
      <c r="B170" t="s">
        <v>1358</v>
      </c>
      <c r="C170" t="s">
        <v>1359</v>
      </c>
      <c r="D170" t="s">
        <v>1360</v>
      </c>
      <c r="E170" s="1" t="s">
        <v>1361</v>
      </c>
      <c r="F170" s="1" t="s">
        <v>1362</v>
      </c>
      <c r="G170">
        <v>2014</v>
      </c>
      <c r="H170" t="s">
        <v>1363</v>
      </c>
      <c r="I170" t="s">
        <v>1364</v>
      </c>
      <c r="J170" t="s">
        <v>118</v>
      </c>
      <c r="K170" t="s">
        <v>129</v>
      </c>
      <c r="L170" t="s">
        <v>1099</v>
      </c>
      <c r="M170" t="s">
        <v>25</v>
      </c>
      <c r="N170" t="s">
        <v>1365</v>
      </c>
      <c r="O170" t="s">
        <v>25</v>
      </c>
      <c r="P170" t="s">
        <v>29</v>
      </c>
    </row>
    <row r="171" spans="1:16" x14ac:dyDescent="0.15">
      <c r="A171" s="1" t="s">
        <v>1366</v>
      </c>
      <c r="B171" t="s">
        <v>1367</v>
      </c>
      <c r="C171" t="s">
        <v>1368</v>
      </c>
      <c r="D171" t="s">
        <v>478</v>
      </c>
      <c r="E171" s="1" t="s">
        <v>479</v>
      </c>
      <c r="G171">
        <v>2014</v>
      </c>
      <c r="H171" t="s">
        <v>1369</v>
      </c>
      <c r="I171" t="s">
        <v>1370</v>
      </c>
      <c r="J171" t="s">
        <v>25</v>
      </c>
      <c r="K171" t="s">
        <v>1371</v>
      </c>
      <c r="L171" t="s">
        <v>483</v>
      </c>
      <c r="M171" t="s">
        <v>25</v>
      </c>
      <c r="N171" t="s">
        <v>1372</v>
      </c>
      <c r="O171" t="s">
        <v>25</v>
      </c>
      <c r="P171" t="s">
        <v>1195</v>
      </c>
    </row>
    <row r="172" spans="1:16" x14ac:dyDescent="0.15">
      <c r="A172" s="1" t="s">
        <v>1373</v>
      </c>
      <c r="B172" t="s">
        <v>1374</v>
      </c>
      <c r="C172" t="s">
        <v>1375</v>
      </c>
      <c r="D172" t="s">
        <v>1376</v>
      </c>
      <c r="E172" s="1" t="s">
        <v>1377</v>
      </c>
      <c r="F172" s="1" t="s">
        <v>1378</v>
      </c>
      <c r="G172">
        <v>2014</v>
      </c>
      <c r="H172" t="s">
        <v>1379</v>
      </c>
      <c r="I172" t="s">
        <v>1380</v>
      </c>
      <c r="J172" t="s">
        <v>25</v>
      </c>
      <c r="K172" t="s">
        <v>1381</v>
      </c>
      <c r="L172" t="s">
        <v>483</v>
      </c>
      <c r="M172" t="s">
        <v>25</v>
      </c>
      <c r="N172" t="s">
        <v>1382</v>
      </c>
      <c r="O172" t="s">
        <v>25</v>
      </c>
      <c r="P172" t="s">
        <v>1195</v>
      </c>
    </row>
    <row r="173" spans="1:16" x14ac:dyDescent="0.15">
      <c r="A173" s="1" t="s">
        <v>581</v>
      </c>
      <c r="B173" t="s">
        <v>1383</v>
      </c>
      <c r="C173" t="s">
        <v>1384</v>
      </c>
      <c r="D173" t="s">
        <v>50</v>
      </c>
      <c r="E173" s="1" t="s">
        <v>51</v>
      </c>
      <c r="F173" s="1" t="s">
        <v>52</v>
      </c>
      <c r="G173">
        <v>2014</v>
      </c>
      <c r="H173" t="s">
        <v>1385</v>
      </c>
    </row>
    <row r="174" spans="1:16" x14ac:dyDescent="0.15">
      <c r="A174" s="1" t="s">
        <v>1386</v>
      </c>
      <c r="B174" t="s">
        <v>1387</v>
      </c>
      <c r="C174" t="s">
        <v>1388</v>
      </c>
      <c r="D174" t="s">
        <v>1389</v>
      </c>
      <c r="E174" s="1" t="s">
        <v>1390</v>
      </c>
      <c r="F174" s="1" t="s">
        <v>1391</v>
      </c>
      <c r="G174">
        <v>2014</v>
      </c>
      <c r="H174" t="s">
        <v>1392</v>
      </c>
      <c r="I174" t="s">
        <v>1393</v>
      </c>
      <c r="J174" t="s">
        <v>25</v>
      </c>
      <c r="K174" t="s">
        <v>1394</v>
      </c>
      <c r="L174" t="s">
        <v>843</v>
      </c>
      <c r="M174" t="s">
        <v>25</v>
      </c>
      <c r="O174" t="s">
        <v>25</v>
      </c>
      <c r="P174" t="s">
        <v>68</v>
      </c>
    </row>
    <row r="175" spans="1:16" x14ac:dyDescent="0.15">
      <c r="A175" s="1" t="s">
        <v>1395</v>
      </c>
      <c r="B175" t="s">
        <v>1396</v>
      </c>
      <c r="C175" t="s">
        <v>1397</v>
      </c>
      <c r="D175" t="s">
        <v>429</v>
      </c>
      <c r="E175" s="1" t="s">
        <v>430</v>
      </c>
      <c r="F175" s="1" t="s">
        <v>431</v>
      </c>
      <c r="G175">
        <v>2014</v>
      </c>
      <c r="H175" t="s">
        <v>1398</v>
      </c>
      <c r="I175" t="s">
        <v>1399</v>
      </c>
      <c r="J175" t="s">
        <v>4751</v>
      </c>
      <c r="K175" t="s">
        <v>473</v>
      </c>
      <c r="L175" t="s">
        <v>435</v>
      </c>
      <c r="M175" t="s">
        <v>25</v>
      </c>
      <c r="N175" t="s">
        <v>1400</v>
      </c>
      <c r="O175" t="s">
        <v>25</v>
      </c>
      <c r="P175" t="s">
        <v>195</v>
      </c>
    </row>
    <row r="176" spans="1:16" x14ac:dyDescent="0.15">
      <c r="A176" s="1" t="s">
        <v>1401</v>
      </c>
      <c r="B176" t="s">
        <v>1402</v>
      </c>
      <c r="C176" t="s">
        <v>1403</v>
      </c>
      <c r="D176" t="s">
        <v>300</v>
      </c>
      <c r="E176" s="1" t="s">
        <v>301</v>
      </c>
      <c r="F176" s="1" t="s">
        <v>302</v>
      </c>
      <c r="G176">
        <v>2014</v>
      </c>
      <c r="H176" t="s">
        <v>1404</v>
      </c>
      <c r="I176" t="s">
        <v>1405</v>
      </c>
      <c r="J176" t="s">
        <v>25</v>
      </c>
      <c r="K176" t="s">
        <v>305</v>
      </c>
      <c r="L176" t="s">
        <v>306</v>
      </c>
      <c r="M176" t="s">
        <v>25</v>
      </c>
      <c r="N176" t="s">
        <v>1406</v>
      </c>
      <c r="O176" t="s">
        <v>25</v>
      </c>
      <c r="P176" t="s">
        <v>29</v>
      </c>
    </row>
    <row r="177" spans="1:16" x14ac:dyDescent="0.15">
      <c r="A177" s="1" t="s">
        <v>945</v>
      </c>
      <c r="B177" t="s">
        <v>1407</v>
      </c>
      <c r="C177" t="s">
        <v>1408</v>
      </c>
      <c r="D177" t="s">
        <v>44</v>
      </c>
      <c r="E177" s="1" t="s">
        <v>45</v>
      </c>
      <c r="F177" s="1" t="s">
        <v>46</v>
      </c>
      <c r="G177">
        <v>2014</v>
      </c>
      <c r="H177" t="s">
        <v>1409</v>
      </c>
    </row>
    <row r="178" spans="1:16" x14ac:dyDescent="0.15">
      <c r="A178" s="1" t="s">
        <v>41</v>
      </c>
      <c r="B178" t="s">
        <v>1410</v>
      </c>
      <c r="C178" t="s">
        <v>1411</v>
      </c>
      <c r="D178" t="s">
        <v>50</v>
      </c>
      <c r="E178" s="1" t="s">
        <v>51</v>
      </c>
      <c r="F178" s="1" t="s">
        <v>52</v>
      </c>
      <c r="G178">
        <v>2014</v>
      </c>
      <c r="H178" t="s">
        <v>1412</v>
      </c>
    </row>
    <row r="179" spans="1:16" x14ac:dyDescent="0.15">
      <c r="A179" s="1" t="s">
        <v>1413</v>
      </c>
      <c r="B179" t="s">
        <v>1414</v>
      </c>
      <c r="C179" t="s">
        <v>1415</v>
      </c>
      <c r="D179" t="s">
        <v>1416</v>
      </c>
      <c r="E179" s="1" t="s">
        <v>1417</v>
      </c>
      <c r="F179" s="1" t="s">
        <v>1418</v>
      </c>
      <c r="G179">
        <v>2014</v>
      </c>
      <c r="H179" t="s">
        <v>1419</v>
      </c>
      <c r="I179" t="s">
        <v>1420</v>
      </c>
      <c r="J179" t="s">
        <v>25</v>
      </c>
      <c r="K179" t="s">
        <v>1421</v>
      </c>
      <c r="L179" t="s">
        <v>173</v>
      </c>
      <c r="M179" t="s">
        <v>25</v>
      </c>
      <c r="N179" t="s">
        <v>1422</v>
      </c>
      <c r="O179" t="s">
        <v>25</v>
      </c>
      <c r="P179" t="s">
        <v>68</v>
      </c>
    </row>
    <row r="180" spans="1:16" x14ac:dyDescent="0.15">
      <c r="A180" s="1" t="s">
        <v>1423</v>
      </c>
      <c r="B180" t="s">
        <v>1424</v>
      </c>
      <c r="C180" t="s">
        <v>1425</v>
      </c>
      <c r="D180" t="s">
        <v>1426</v>
      </c>
      <c r="E180" s="1" t="s">
        <v>1427</v>
      </c>
      <c r="F180" s="1" t="s">
        <v>1428</v>
      </c>
      <c r="G180">
        <v>2014</v>
      </c>
      <c r="H180" t="s">
        <v>1429</v>
      </c>
      <c r="I180" t="s">
        <v>1430</v>
      </c>
      <c r="J180" t="s">
        <v>25</v>
      </c>
      <c r="K180" t="s">
        <v>1431</v>
      </c>
      <c r="L180" t="s">
        <v>1432</v>
      </c>
      <c r="M180" t="s">
        <v>25</v>
      </c>
      <c r="N180" t="s">
        <v>1433</v>
      </c>
      <c r="O180" t="s">
        <v>25</v>
      </c>
      <c r="P180" t="s">
        <v>68</v>
      </c>
    </row>
    <row r="181" spans="1:16" x14ac:dyDescent="0.15">
      <c r="A181" s="1" t="s">
        <v>1434</v>
      </c>
      <c r="B181" t="s">
        <v>1435</v>
      </c>
      <c r="C181" t="s">
        <v>1436</v>
      </c>
      <c r="D181" t="s">
        <v>253</v>
      </c>
      <c r="E181" s="1" t="s">
        <v>254</v>
      </c>
      <c r="F181" s="1" t="s">
        <v>255</v>
      </c>
      <c r="G181">
        <v>2014</v>
      </c>
      <c r="H181" t="s">
        <v>1437</v>
      </c>
      <c r="I181" t="s">
        <v>1438</v>
      </c>
      <c r="J181" t="s">
        <v>25</v>
      </c>
      <c r="K181" t="s">
        <v>1439</v>
      </c>
      <c r="L181" t="s">
        <v>259</v>
      </c>
      <c r="M181" t="s">
        <v>25</v>
      </c>
      <c r="N181" t="s">
        <v>1440</v>
      </c>
      <c r="O181" t="s">
        <v>25</v>
      </c>
      <c r="P181" t="s">
        <v>68</v>
      </c>
    </row>
    <row r="182" spans="1:16" x14ac:dyDescent="0.15">
      <c r="A182" s="1" t="s">
        <v>1441</v>
      </c>
      <c r="B182" t="s">
        <v>1442</v>
      </c>
      <c r="C182" t="s">
        <v>1443</v>
      </c>
      <c r="D182" t="s">
        <v>1444</v>
      </c>
      <c r="E182" s="1" t="s">
        <v>1445</v>
      </c>
      <c r="F182" s="1" t="s">
        <v>1446</v>
      </c>
      <c r="G182">
        <v>2014</v>
      </c>
      <c r="H182" t="s">
        <v>1447</v>
      </c>
      <c r="I182" t="s">
        <v>1448</v>
      </c>
      <c r="J182" t="s">
        <v>25</v>
      </c>
      <c r="K182" t="s">
        <v>1449</v>
      </c>
      <c r="L182" t="s">
        <v>1450</v>
      </c>
      <c r="M182" t="s">
        <v>25</v>
      </c>
      <c r="N182" t="s">
        <v>1451</v>
      </c>
      <c r="O182" t="s">
        <v>25</v>
      </c>
      <c r="P182" t="s">
        <v>29</v>
      </c>
    </row>
    <row r="183" spans="1:16" x14ac:dyDescent="0.15">
      <c r="A183" s="1" t="s">
        <v>1452</v>
      </c>
      <c r="B183" t="s">
        <v>1453</v>
      </c>
      <c r="C183" t="s">
        <v>1454</v>
      </c>
      <c r="D183" t="s">
        <v>135</v>
      </c>
      <c r="E183" s="1" t="s">
        <v>136</v>
      </c>
      <c r="F183" s="1" t="s">
        <v>137</v>
      </c>
      <c r="G183">
        <v>2014</v>
      </c>
      <c r="H183" t="s">
        <v>1455</v>
      </c>
      <c r="I183" t="s">
        <v>1456</v>
      </c>
      <c r="J183" t="s">
        <v>281</v>
      </c>
      <c r="K183" t="s">
        <v>326</v>
      </c>
      <c r="L183" t="s">
        <v>141</v>
      </c>
      <c r="M183" t="s">
        <v>25</v>
      </c>
      <c r="N183" t="s">
        <v>1457</v>
      </c>
      <c r="O183" t="s">
        <v>25</v>
      </c>
      <c r="P183" t="s">
        <v>98</v>
      </c>
    </row>
    <row r="184" spans="1:16" x14ac:dyDescent="0.15">
      <c r="A184" s="1" t="s">
        <v>1458</v>
      </c>
      <c r="B184" t="s">
        <v>1459</v>
      </c>
      <c r="C184" t="s">
        <v>1460</v>
      </c>
      <c r="D184" t="s">
        <v>1461</v>
      </c>
      <c r="E184" s="1" t="s">
        <v>1462</v>
      </c>
      <c r="F184" s="1" t="s">
        <v>1463</v>
      </c>
      <c r="G184">
        <v>2014</v>
      </c>
      <c r="H184" t="s">
        <v>1464</v>
      </c>
      <c r="I184" t="s">
        <v>1465</v>
      </c>
      <c r="J184" t="s">
        <v>25</v>
      </c>
      <c r="K184" t="s">
        <v>1466</v>
      </c>
      <c r="L184" t="s">
        <v>1467</v>
      </c>
      <c r="M184" t="s">
        <v>25</v>
      </c>
      <c r="N184" t="s">
        <v>1468</v>
      </c>
      <c r="O184" t="s">
        <v>25</v>
      </c>
      <c r="P184" t="s">
        <v>40</v>
      </c>
    </row>
    <row r="185" spans="1:16" x14ac:dyDescent="0.15">
      <c r="A185" s="1" t="s">
        <v>1469</v>
      </c>
      <c r="B185" t="s">
        <v>1470</v>
      </c>
      <c r="C185" t="s">
        <v>1471</v>
      </c>
      <c r="D185" t="s">
        <v>156</v>
      </c>
      <c r="E185" s="1" t="s">
        <v>157</v>
      </c>
      <c r="F185" s="1" t="s">
        <v>158</v>
      </c>
      <c r="G185">
        <v>2014</v>
      </c>
      <c r="H185" t="s">
        <v>1472</v>
      </c>
      <c r="I185" t="s">
        <v>1473</v>
      </c>
      <c r="J185" t="s">
        <v>25</v>
      </c>
      <c r="K185" t="s">
        <v>1474</v>
      </c>
      <c r="L185" t="s">
        <v>162</v>
      </c>
      <c r="M185" t="s">
        <v>25</v>
      </c>
      <c r="N185" t="s">
        <v>1475</v>
      </c>
      <c r="O185" t="s">
        <v>25</v>
      </c>
      <c r="P185" t="s">
        <v>68</v>
      </c>
    </row>
    <row r="186" spans="1:16" x14ac:dyDescent="0.15">
      <c r="A186" s="1" t="s">
        <v>1476</v>
      </c>
      <c r="B186" t="s">
        <v>1477</v>
      </c>
      <c r="C186" t="s">
        <v>1478</v>
      </c>
      <c r="D186" t="s">
        <v>1479</v>
      </c>
      <c r="E186" s="1" t="s">
        <v>1480</v>
      </c>
      <c r="F186" s="1" t="s">
        <v>1481</v>
      </c>
      <c r="G186">
        <v>2014</v>
      </c>
      <c r="H186" t="s">
        <v>1482</v>
      </c>
      <c r="I186" t="s">
        <v>1483</v>
      </c>
      <c r="J186" t="s">
        <v>118</v>
      </c>
      <c r="K186" t="s">
        <v>1484</v>
      </c>
      <c r="L186" t="s">
        <v>1284</v>
      </c>
      <c r="M186" t="s">
        <v>25</v>
      </c>
      <c r="N186" t="s">
        <v>1485</v>
      </c>
      <c r="O186" t="s">
        <v>25</v>
      </c>
      <c r="P186" t="s">
        <v>29</v>
      </c>
    </row>
    <row r="187" spans="1:16" x14ac:dyDescent="0.15">
      <c r="A187" s="1" t="s">
        <v>1486</v>
      </c>
      <c r="B187" t="s">
        <v>1487</v>
      </c>
      <c r="C187" t="s">
        <v>1488</v>
      </c>
      <c r="D187" t="s">
        <v>1489</v>
      </c>
      <c r="E187" s="1" t="s">
        <v>1490</v>
      </c>
      <c r="F187" s="1" t="s">
        <v>1491</v>
      </c>
      <c r="G187">
        <v>2014</v>
      </c>
      <c r="H187" t="s">
        <v>1492</v>
      </c>
      <c r="I187" t="s">
        <v>1493</v>
      </c>
      <c r="J187" t="s">
        <v>118</v>
      </c>
      <c r="K187" t="s">
        <v>129</v>
      </c>
      <c r="L187" t="s">
        <v>317</v>
      </c>
      <c r="M187" t="s">
        <v>25</v>
      </c>
      <c r="N187" t="s">
        <v>1494</v>
      </c>
      <c r="O187" t="s">
        <v>25</v>
      </c>
      <c r="P187" t="s">
        <v>40</v>
      </c>
    </row>
    <row r="188" spans="1:16" x14ac:dyDescent="0.15">
      <c r="A188" s="1" t="s">
        <v>366</v>
      </c>
      <c r="B188" t="s">
        <v>1495</v>
      </c>
      <c r="C188" t="s">
        <v>1496</v>
      </c>
      <c r="D188" t="s">
        <v>44</v>
      </c>
      <c r="E188" s="1" t="s">
        <v>45</v>
      </c>
      <c r="F188" s="1" t="s">
        <v>46</v>
      </c>
      <c r="G188">
        <v>2014</v>
      </c>
      <c r="H188" t="s">
        <v>1497</v>
      </c>
    </row>
    <row r="189" spans="1:16" x14ac:dyDescent="0.15">
      <c r="A189" s="1" t="s">
        <v>1498</v>
      </c>
      <c r="B189" t="s">
        <v>1499</v>
      </c>
      <c r="C189" t="s">
        <v>1500</v>
      </c>
      <c r="D189" t="s">
        <v>1501</v>
      </c>
      <c r="E189" s="1" t="s">
        <v>1502</v>
      </c>
      <c r="F189" s="1" t="s">
        <v>1503</v>
      </c>
      <c r="G189">
        <v>2014</v>
      </c>
      <c r="H189" t="s">
        <v>1504</v>
      </c>
      <c r="I189" t="s">
        <v>1505</v>
      </c>
      <c r="J189" t="s">
        <v>25</v>
      </c>
      <c r="L189" t="s">
        <v>1506</v>
      </c>
      <c r="M189" t="s">
        <v>25</v>
      </c>
      <c r="N189" t="s">
        <v>1507</v>
      </c>
      <c r="O189" t="s">
        <v>25</v>
      </c>
      <c r="P189" t="s">
        <v>40</v>
      </c>
    </row>
    <row r="190" spans="1:16" x14ac:dyDescent="0.15">
      <c r="A190" s="1" t="s">
        <v>1508</v>
      </c>
      <c r="B190" t="s">
        <v>1509</v>
      </c>
      <c r="C190" t="s">
        <v>1510</v>
      </c>
      <c r="D190" t="s">
        <v>797</v>
      </c>
      <c r="E190" s="1" t="s">
        <v>798</v>
      </c>
      <c r="F190" s="1" t="s">
        <v>799</v>
      </c>
      <c r="G190">
        <v>2014</v>
      </c>
      <c r="H190" t="s">
        <v>1511</v>
      </c>
      <c r="I190" t="s">
        <v>1512</v>
      </c>
      <c r="J190" t="s">
        <v>25</v>
      </c>
      <c r="K190" t="s">
        <v>1513</v>
      </c>
      <c r="L190" t="s">
        <v>802</v>
      </c>
      <c r="M190" t="s">
        <v>25</v>
      </c>
      <c r="N190" t="s">
        <v>1514</v>
      </c>
      <c r="O190" t="s">
        <v>25</v>
      </c>
      <c r="P190" t="s">
        <v>68</v>
      </c>
    </row>
    <row r="191" spans="1:16" x14ac:dyDescent="0.15">
      <c r="A191" s="1" t="s">
        <v>1515</v>
      </c>
      <c r="B191" t="s">
        <v>1516</v>
      </c>
      <c r="C191" t="s">
        <v>1517</v>
      </c>
      <c r="D191" t="s">
        <v>1518</v>
      </c>
      <c r="E191" s="1" t="s">
        <v>1519</v>
      </c>
      <c r="F191" s="1" t="s">
        <v>1520</v>
      </c>
      <c r="G191">
        <v>2014</v>
      </c>
      <c r="H191" t="s">
        <v>1521</v>
      </c>
      <c r="I191" t="s">
        <v>1522</v>
      </c>
      <c r="J191" t="s">
        <v>25</v>
      </c>
      <c r="K191" t="s">
        <v>1523</v>
      </c>
      <c r="L191" t="s">
        <v>1524</v>
      </c>
      <c r="M191" t="s">
        <v>25</v>
      </c>
      <c r="N191" t="s">
        <v>1525</v>
      </c>
      <c r="O191" t="s">
        <v>25</v>
      </c>
      <c r="P191" t="s">
        <v>68</v>
      </c>
    </row>
    <row r="192" spans="1:16" x14ac:dyDescent="0.15">
      <c r="A192" s="1" t="s">
        <v>1526</v>
      </c>
      <c r="B192" t="s">
        <v>1527</v>
      </c>
      <c r="C192" t="s">
        <v>1528</v>
      </c>
      <c r="D192" t="s">
        <v>1529</v>
      </c>
      <c r="E192" s="1" t="s">
        <v>1530</v>
      </c>
      <c r="F192" s="1" t="s">
        <v>1531</v>
      </c>
      <c r="G192">
        <v>2014</v>
      </c>
      <c r="H192" t="s">
        <v>1532</v>
      </c>
      <c r="I192" t="s">
        <v>1533</v>
      </c>
      <c r="J192" t="s">
        <v>25</v>
      </c>
      <c r="K192" t="s">
        <v>454</v>
      </c>
      <c r="L192" t="s">
        <v>1534</v>
      </c>
      <c r="M192" t="s">
        <v>25</v>
      </c>
      <c r="N192" t="s">
        <v>1535</v>
      </c>
      <c r="O192" t="s">
        <v>25</v>
      </c>
      <c r="P192" t="s">
        <v>68</v>
      </c>
    </row>
    <row r="193" spans="1:16" x14ac:dyDescent="0.15">
      <c r="A193" s="1" t="s">
        <v>1536</v>
      </c>
      <c r="B193" t="s">
        <v>1537</v>
      </c>
      <c r="C193" t="s">
        <v>1538</v>
      </c>
      <c r="D193" t="s">
        <v>1529</v>
      </c>
      <c r="E193" s="1" t="s">
        <v>1530</v>
      </c>
      <c r="F193" s="1" t="s">
        <v>1531</v>
      </c>
      <c r="G193">
        <v>2014</v>
      </c>
      <c r="H193" t="s">
        <v>1539</v>
      </c>
      <c r="I193" t="s">
        <v>1540</v>
      </c>
      <c r="J193" t="s">
        <v>118</v>
      </c>
      <c r="K193" t="s">
        <v>85</v>
      </c>
      <c r="L193" t="s">
        <v>1534</v>
      </c>
      <c r="M193" t="s">
        <v>25</v>
      </c>
      <c r="N193" t="s">
        <v>1541</v>
      </c>
      <c r="O193" t="s">
        <v>25</v>
      </c>
      <c r="P193" t="s">
        <v>68</v>
      </c>
    </row>
    <row r="194" spans="1:16" x14ac:dyDescent="0.15">
      <c r="A194" s="1" t="s">
        <v>1542</v>
      </c>
      <c r="B194" t="s">
        <v>1543</v>
      </c>
      <c r="C194" t="s">
        <v>1544</v>
      </c>
      <c r="D194" t="s">
        <v>311</v>
      </c>
      <c r="E194" s="1" t="s">
        <v>312</v>
      </c>
      <c r="F194" s="1" t="s">
        <v>313</v>
      </c>
      <c r="G194">
        <v>2014</v>
      </c>
      <c r="H194" t="s">
        <v>1545</v>
      </c>
      <c r="I194" t="s">
        <v>1546</v>
      </c>
      <c r="J194" t="s">
        <v>25</v>
      </c>
      <c r="K194" t="s">
        <v>1547</v>
      </c>
      <c r="L194" t="s">
        <v>317</v>
      </c>
      <c r="M194" t="s">
        <v>25</v>
      </c>
      <c r="N194" t="s">
        <v>1548</v>
      </c>
      <c r="O194" t="s">
        <v>25</v>
      </c>
      <c r="P194" t="s">
        <v>98</v>
      </c>
    </row>
    <row r="195" spans="1:16" x14ac:dyDescent="0.15">
      <c r="A195" s="1" t="s">
        <v>1549</v>
      </c>
      <c r="B195" t="s">
        <v>1550</v>
      </c>
      <c r="C195" t="s">
        <v>1551</v>
      </c>
      <c r="D195" t="s">
        <v>135</v>
      </c>
      <c r="E195" s="1" t="s">
        <v>136</v>
      </c>
      <c r="F195" s="1" t="s">
        <v>137</v>
      </c>
      <c r="G195">
        <v>2014</v>
      </c>
      <c r="H195" t="s">
        <v>1552</v>
      </c>
      <c r="I195" t="s">
        <v>1553</v>
      </c>
      <c r="J195" t="s">
        <v>118</v>
      </c>
      <c r="K195" t="s">
        <v>1421</v>
      </c>
      <c r="L195" t="s">
        <v>141</v>
      </c>
      <c r="M195" t="s">
        <v>25</v>
      </c>
      <c r="N195" t="s">
        <v>1554</v>
      </c>
      <c r="O195" t="s">
        <v>25</v>
      </c>
      <c r="P195" t="s">
        <v>1195</v>
      </c>
    </row>
    <row r="196" spans="1:16" x14ac:dyDescent="0.15">
      <c r="A196" s="1" t="s">
        <v>1555</v>
      </c>
      <c r="B196" t="s">
        <v>1556</v>
      </c>
      <c r="C196" t="s">
        <v>1557</v>
      </c>
      <c r="D196" t="s">
        <v>1558</v>
      </c>
      <c r="E196" s="1" t="s">
        <v>1559</v>
      </c>
      <c r="F196" s="1" t="s">
        <v>1560</v>
      </c>
      <c r="G196">
        <v>2014</v>
      </c>
      <c r="H196" t="s">
        <v>1561</v>
      </c>
      <c r="I196" t="s">
        <v>1562</v>
      </c>
      <c r="J196" t="s">
        <v>281</v>
      </c>
      <c r="K196" t="s">
        <v>1563</v>
      </c>
      <c r="L196" t="s">
        <v>534</v>
      </c>
      <c r="M196" t="s">
        <v>25</v>
      </c>
      <c r="N196" t="s">
        <v>1564</v>
      </c>
      <c r="O196" t="s">
        <v>25</v>
      </c>
      <c r="P196" t="s">
        <v>29</v>
      </c>
    </row>
    <row r="197" spans="1:16" x14ac:dyDescent="0.15">
      <c r="A197" s="1" t="s">
        <v>1565</v>
      </c>
      <c r="B197" t="s">
        <v>1566</v>
      </c>
      <c r="C197" t="s">
        <v>1567</v>
      </c>
      <c r="D197" t="s">
        <v>1568</v>
      </c>
      <c r="E197" s="1" t="s">
        <v>1569</v>
      </c>
      <c r="G197">
        <v>2014</v>
      </c>
      <c r="H197" t="s">
        <v>1570</v>
      </c>
      <c r="I197" t="s">
        <v>1571</v>
      </c>
      <c r="J197" t="s">
        <v>25</v>
      </c>
      <c r="K197" t="s">
        <v>1572</v>
      </c>
      <c r="L197" t="s">
        <v>1573</v>
      </c>
      <c r="M197" t="s">
        <v>25</v>
      </c>
      <c r="N197" t="s">
        <v>1574</v>
      </c>
      <c r="O197" t="s">
        <v>25</v>
      </c>
      <c r="P197" t="s">
        <v>29</v>
      </c>
    </row>
    <row r="198" spans="1:16" x14ac:dyDescent="0.15">
      <c r="A198" s="1" t="s">
        <v>1575</v>
      </c>
      <c r="B198" t="s">
        <v>1576</v>
      </c>
      <c r="C198" t="s">
        <v>1577</v>
      </c>
      <c r="D198" t="s">
        <v>1578</v>
      </c>
      <c r="E198" s="1" t="s">
        <v>1579</v>
      </c>
      <c r="F198" s="1" t="s">
        <v>1580</v>
      </c>
      <c r="G198">
        <v>2014</v>
      </c>
      <c r="H198" t="s">
        <v>1581</v>
      </c>
      <c r="I198" t="s">
        <v>1582</v>
      </c>
      <c r="J198" t="s">
        <v>25</v>
      </c>
      <c r="K198" t="s">
        <v>1583</v>
      </c>
      <c r="L198" t="s">
        <v>120</v>
      </c>
      <c r="M198" t="s">
        <v>25</v>
      </c>
      <c r="N198" t="s">
        <v>1584</v>
      </c>
      <c r="O198" t="s">
        <v>25</v>
      </c>
      <c r="P198" t="s">
        <v>1585</v>
      </c>
    </row>
    <row r="199" spans="1:16" x14ac:dyDescent="0.15">
      <c r="A199" s="1" t="s">
        <v>1586</v>
      </c>
      <c r="B199" t="s">
        <v>1587</v>
      </c>
      <c r="C199" t="s">
        <v>1588</v>
      </c>
      <c r="D199" t="s">
        <v>938</v>
      </c>
      <c r="E199" s="1" t="s">
        <v>939</v>
      </c>
      <c r="F199" s="1" t="s">
        <v>940</v>
      </c>
      <c r="G199">
        <v>2014</v>
      </c>
      <c r="H199" t="s">
        <v>1589</v>
      </c>
      <c r="I199" t="s">
        <v>1590</v>
      </c>
      <c r="J199" t="s">
        <v>4751</v>
      </c>
      <c r="K199" t="s">
        <v>473</v>
      </c>
      <c r="L199" t="s">
        <v>943</v>
      </c>
      <c r="M199" t="s">
        <v>25</v>
      </c>
      <c r="N199" t="s">
        <v>1591</v>
      </c>
      <c r="O199" t="s">
        <v>25</v>
      </c>
      <c r="P199" t="s">
        <v>68</v>
      </c>
    </row>
    <row r="200" spans="1:16" x14ac:dyDescent="0.15">
      <c r="A200" s="1" t="s">
        <v>1592</v>
      </c>
      <c r="B200" t="s">
        <v>1593</v>
      </c>
      <c r="C200" t="s">
        <v>1594</v>
      </c>
      <c r="D200" t="s">
        <v>1595</v>
      </c>
      <c r="E200" s="1" t="s">
        <v>1596</v>
      </c>
      <c r="F200" s="1" t="s">
        <v>1597</v>
      </c>
      <c r="G200">
        <v>2014</v>
      </c>
      <c r="H200" t="s">
        <v>1598</v>
      </c>
      <c r="I200" t="s">
        <v>1599</v>
      </c>
      <c r="J200" t="s">
        <v>25</v>
      </c>
      <c r="K200" t="s">
        <v>1600</v>
      </c>
      <c r="L200" t="s">
        <v>1601</v>
      </c>
      <c r="M200" t="s">
        <v>25</v>
      </c>
      <c r="N200" t="s">
        <v>1602</v>
      </c>
      <c r="O200" t="s">
        <v>25</v>
      </c>
      <c r="P200" t="s">
        <v>40</v>
      </c>
    </row>
    <row r="201" spans="1:16" x14ac:dyDescent="0.15">
      <c r="A201" s="1" t="s">
        <v>1603</v>
      </c>
      <c r="B201" t="s">
        <v>1604</v>
      </c>
      <c r="C201" t="s">
        <v>1605</v>
      </c>
      <c r="D201" t="s">
        <v>478</v>
      </c>
      <c r="E201" s="1" t="s">
        <v>479</v>
      </c>
      <c r="G201">
        <v>2014</v>
      </c>
      <c r="H201" t="s">
        <v>1606</v>
      </c>
      <c r="I201" t="s">
        <v>1607</v>
      </c>
      <c r="J201" t="s">
        <v>118</v>
      </c>
      <c r="K201" t="s">
        <v>1244</v>
      </c>
      <c r="L201" t="s">
        <v>483</v>
      </c>
      <c r="M201" t="s">
        <v>25</v>
      </c>
      <c r="N201" t="s">
        <v>1608</v>
      </c>
      <c r="O201" t="s">
        <v>25</v>
      </c>
      <c r="P201" t="s">
        <v>98</v>
      </c>
    </row>
    <row r="202" spans="1:16" x14ac:dyDescent="0.15">
      <c r="A202" s="1" t="s">
        <v>366</v>
      </c>
      <c r="B202" t="s">
        <v>1609</v>
      </c>
      <c r="C202" t="s">
        <v>1610</v>
      </c>
      <c r="D202" t="s">
        <v>44</v>
      </c>
      <c r="E202" s="1" t="s">
        <v>45</v>
      </c>
      <c r="F202" s="1" t="s">
        <v>46</v>
      </c>
      <c r="G202">
        <v>2014</v>
      </c>
      <c r="H202" t="s">
        <v>1611</v>
      </c>
    </row>
    <row r="203" spans="1:16" x14ac:dyDescent="0.15">
      <c r="A203" s="1" t="s">
        <v>1612</v>
      </c>
      <c r="B203" t="s">
        <v>1613</v>
      </c>
      <c r="C203" t="s">
        <v>1614</v>
      </c>
      <c r="D203" t="s">
        <v>478</v>
      </c>
      <c r="E203" s="1" t="s">
        <v>479</v>
      </c>
      <c r="G203">
        <v>2014</v>
      </c>
      <c r="H203" t="s">
        <v>1615</v>
      </c>
      <c r="I203" t="s">
        <v>1616</v>
      </c>
      <c r="J203" t="s">
        <v>235</v>
      </c>
      <c r="K203" t="s">
        <v>630</v>
      </c>
      <c r="L203" t="s">
        <v>483</v>
      </c>
      <c r="M203" t="s">
        <v>25</v>
      </c>
      <c r="N203" t="s">
        <v>1617</v>
      </c>
      <c r="O203" t="s">
        <v>25</v>
      </c>
      <c r="P203" t="s">
        <v>1195</v>
      </c>
    </row>
    <row r="204" spans="1:16" x14ac:dyDescent="0.15">
      <c r="A204" s="1" t="s">
        <v>41</v>
      </c>
      <c r="B204" t="s">
        <v>1618</v>
      </c>
      <c r="C204" t="s">
        <v>1619</v>
      </c>
      <c r="D204" t="s">
        <v>50</v>
      </c>
      <c r="E204" s="1" t="s">
        <v>51</v>
      </c>
      <c r="F204" s="1" t="s">
        <v>52</v>
      </c>
      <c r="G204">
        <v>2014</v>
      </c>
      <c r="H204" t="s">
        <v>1620</v>
      </c>
    </row>
    <row r="205" spans="1:16" x14ac:dyDescent="0.15">
      <c r="A205" s="1" t="s">
        <v>1621</v>
      </c>
      <c r="B205" t="s">
        <v>1622</v>
      </c>
      <c r="C205" t="s">
        <v>1623</v>
      </c>
      <c r="D205" t="s">
        <v>1624</v>
      </c>
      <c r="E205" s="1" t="s">
        <v>1625</v>
      </c>
      <c r="F205" s="1" t="s">
        <v>1626</v>
      </c>
      <c r="G205">
        <v>2014</v>
      </c>
      <c r="H205" t="s">
        <v>1627</v>
      </c>
      <c r="I205" t="s">
        <v>1628</v>
      </c>
      <c r="J205" t="s">
        <v>25</v>
      </c>
      <c r="K205" t="s">
        <v>1629</v>
      </c>
      <c r="L205" t="s">
        <v>1630</v>
      </c>
      <c r="M205" t="s">
        <v>25</v>
      </c>
      <c r="N205" t="s">
        <v>1631</v>
      </c>
      <c r="O205" t="s">
        <v>25</v>
      </c>
      <c r="P205" t="s">
        <v>68</v>
      </c>
    </row>
    <row r="206" spans="1:16" x14ac:dyDescent="0.15">
      <c r="A206" s="1" t="s">
        <v>1632</v>
      </c>
      <c r="B206" t="s">
        <v>1633</v>
      </c>
      <c r="C206" t="s">
        <v>1634</v>
      </c>
      <c r="D206" t="s">
        <v>1416</v>
      </c>
      <c r="E206" s="1" t="s">
        <v>1417</v>
      </c>
      <c r="F206" s="1" t="s">
        <v>1418</v>
      </c>
      <c r="G206">
        <v>2014</v>
      </c>
      <c r="H206" t="s">
        <v>1635</v>
      </c>
      <c r="I206" t="s">
        <v>1636</v>
      </c>
      <c r="J206" t="s">
        <v>25</v>
      </c>
      <c r="K206" t="s">
        <v>65</v>
      </c>
      <c r="L206" t="s">
        <v>173</v>
      </c>
      <c r="M206" t="s">
        <v>25</v>
      </c>
      <c r="N206" t="s">
        <v>1637</v>
      </c>
      <c r="O206" t="s">
        <v>25</v>
      </c>
      <c r="P206" t="s">
        <v>68</v>
      </c>
    </row>
    <row r="207" spans="1:16" x14ac:dyDescent="0.15">
      <c r="A207" s="1" t="s">
        <v>1638</v>
      </c>
      <c r="B207" t="s">
        <v>1639</v>
      </c>
      <c r="C207" t="s">
        <v>1640</v>
      </c>
      <c r="D207" t="s">
        <v>1641</v>
      </c>
      <c r="E207" s="1" t="s">
        <v>1642</v>
      </c>
      <c r="F207" s="1" t="s">
        <v>1643</v>
      </c>
      <c r="G207">
        <v>2014</v>
      </c>
      <c r="H207" t="s">
        <v>1644</v>
      </c>
      <c r="I207" t="s">
        <v>1645</v>
      </c>
      <c r="J207" t="s">
        <v>235</v>
      </c>
      <c r="K207" t="s">
        <v>1646</v>
      </c>
      <c r="L207" t="s">
        <v>1647</v>
      </c>
      <c r="M207" t="s">
        <v>25</v>
      </c>
      <c r="O207" t="s">
        <v>25</v>
      </c>
      <c r="P207" t="s">
        <v>29</v>
      </c>
    </row>
    <row r="208" spans="1:16" x14ac:dyDescent="0.15">
      <c r="A208" s="1" t="s">
        <v>508</v>
      </c>
      <c r="B208" t="s">
        <v>1648</v>
      </c>
      <c r="C208" t="s">
        <v>1649</v>
      </c>
      <c r="D208" t="s">
        <v>311</v>
      </c>
      <c r="E208" s="1" t="s">
        <v>312</v>
      </c>
      <c r="F208" s="1" t="s">
        <v>313</v>
      </c>
      <c r="G208">
        <v>2014</v>
      </c>
      <c r="H208" t="s">
        <v>1650</v>
      </c>
      <c r="I208" t="s">
        <v>512</v>
      </c>
      <c r="J208" t="s">
        <v>25</v>
      </c>
      <c r="K208" t="s">
        <v>513</v>
      </c>
      <c r="L208" t="s">
        <v>317</v>
      </c>
      <c r="M208" t="s">
        <v>25</v>
      </c>
      <c r="N208" t="s">
        <v>1651</v>
      </c>
      <c r="O208" t="s">
        <v>25</v>
      </c>
      <c r="P208" t="s">
        <v>98</v>
      </c>
    </row>
    <row r="209" spans="1:16" x14ac:dyDescent="0.15">
      <c r="A209" s="1" t="s">
        <v>1652</v>
      </c>
      <c r="B209" t="s">
        <v>1653</v>
      </c>
      <c r="C209" t="s">
        <v>1654</v>
      </c>
      <c r="D209" t="s">
        <v>1529</v>
      </c>
      <c r="E209" s="1" t="s">
        <v>1530</v>
      </c>
      <c r="F209" s="1" t="s">
        <v>1531</v>
      </c>
      <c r="G209">
        <v>2014</v>
      </c>
      <c r="H209" t="s">
        <v>1655</v>
      </c>
      <c r="I209" t="s">
        <v>1656</v>
      </c>
      <c r="J209" t="s">
        <v>118</v>
      </c>
      <c r="K209" t="s">
        <v>129</v>
      </c>
      <c r="L209" t="s">
        <v>1534</v>
      </c>
      <c r="M209" t="s">
        <v>25</v>
      </c>
      <c r="N209" t="s">
        <v>1657</v>
      </c>
      <c r="O209" t="s">
        <v>25</v>
      </c>
      <c r="P209" t="s">
        <v>29</v>
      </c>
    </row>
    <row r="210" spans="1:16" x14ac:dyDescent="0.15">
      <c r="A210" s="1" t="s">
        <v>1658</v>
      </c>
      <c r="B210" t="s">
        <v>1659</v>
      </c>
      <c r="C210" t="s">
        <v>1660</v>
      </c>
      <c r="D210" t="s">
        <v>1661</v>
      </c>
      <c r="E210" s="1" t="s">
        <v>1662</v>
      </c>
      <c r="F210" s="1" t="s">
        <v>1663</v>
      </c>
      <c r="G210">
        <v>2014</v>
      </c>
      <c r="H210" t="s">
        <v>1664</v>
      </c>
      <c r="I210" t="s">
        <v>1665</v>
      </c>
      <c r="J210" t="s">
        <v>25</v>
      </c>
      <c r="K210" t="s">
        <v>1666</v>
      </c>
      <c r="L210" t="s">
        <v>435</v>
      </c>
      <c r="M210" t="s">
        <v>25</v>
      </c>
      <c r="N210" t="s">
        <v>1667</v>
      </c>
      <c r="O210" t="s">
        <v>25</v>
      </c>
      <c r="P210" t="s">
        <v>195</v>
      </c>
    </row>
    <row r="211" spans="1:16" x14ac:dyDescent="0.15">
      <c r="A211" s="1" t="s">
        <v>1668</v>
      </c>
      <c r="B211" t="s">
        <v>1669</v>
      </c>
      <c r="C211" t="s">
        <v>1670</v>
      </c>
      <c r="D211" t="s">
        <v>1671</v>
      </c>
      <c r="E211" s="1" t="s">
        <v>1672</v>
      </c>
      <c r="F211" s="1" t="s">
        <v>1673</v>
      </c>
      <c r="G211">
        <v>2014</v>
      </c>
      <c r="H211" t="s">
        <v>1674</v>
      </c>
      <c r="I211" t="s">
        <v>1675</v>
      </c>
      <c r="J211" t="s">
        <v>25</v>
      </c>
      <c r="K211" t="s">
        <v>150</v>
      </c>
      <c r="L211" t="s">
        <v>1676</v>
      </c>
      <c r="M211" t="s">
        <v>25</v>
      </c>
      <c r="N211" t="s">
        <v>1677</v>
      </c>
      <c r="O211" t="s">
        <v>25</v>
      </c>
      <c r="P211" t="s">
        <v>29</v>
      </c>
    </row>
    <row r="212" spans="1:16" x14ac:dyDescent="0.15">
      <c r="A212" s="1" t="s">
        <v>41</v>
      </c>
      <c r="B212" t="s">
        <v>1678</v>
      </c>
      <c r="C212" t="s">
        <v>1679</v>
      </c>
      <c r="D212" t="s">
        <v>44</v>
      </c>
      <c r="E212" s="1" t="s">
        <v>45</v>
      </c>
      <c r="F212" s="1" t="s">
        <v>46</v>
      </c>
      <c r="G212">
        <v>2014</v>
      </c>
      <c r="H212" t="s">
        <v>1680</v>
      </c>
    </row>
    <row r="213" spans="1:16" x14ac:dyDescent="0.15">
      <c r="A213" s="1" t="s">
        <v>1681</v>
      </c>
      <c r="B213" t="s">
        <v>1682</v>
      </c>
      <c r="C213" t="s">
        <v>1683</v>
      </c>
      <c r="D213" t="s">
        <v>938</v>
      </c>
      <c r="E213" s="1" t="s">
        <v>939</v>
      </c>
      <c r="F213" s="1" t="s">
        <v>940</v>
      </c>
      <c r="G213">
        <v>2014</v>
      </c>
      <c r="H213" t="s">
        <v>1684</v>
      </c>
      <c r="I213" t="s">
        <v>1685</v>
      </c>
      <c r="J213" t="s">
        <v>235</v>
      </c>
      <c r="K213" t="s">
        <v>1686</v>
      </c>
      <c r="L213" t="s">
        <v>943</v>
      </c>
      <c r="M213" t="s">
        <v>25</v>
      </c>
      <c r="N213" t="s">
        <v>1687</v>
      </c>
      <c r="O213" t="s">
        <v>25</v>
      </c>
      <c r="P213" t="s">
        <v>29</v>
      </c>
    </row>
    <row r="214" spans="1:16" x14ac:dyDescent="0.15">
      <c r="A214" s="1" t="s">
        <v>1688</v>
      </c>
      <c r="B214" t="s">
        <v>1689</v>
      </c>
      <c r="C214" t="s">
        <v>1690</v>
      </c>
      <c r="D214" t="s">
        <v>1691</v>
      </c>
      <c r="E214" s="1" t="s">
        <v>1692</v>
      </c>
      <c r="G214">
        <v>2014</v>
      </c>
      <c r="H214" t="s">
        <v>1693</v>
      </c>
      <c r="I214" t="s">
        <v>1694</v>
      </c>
      <c r="J214" t="s">
        <v>25</v>
      </c>
      <c r="K214" t="s">
        <v>1695</v>
      </c>
      <c r="L214" t="s">
        <v>483</v>
      </c>
      <c r="M214" t="s">
        <v>25</v>
      </c>
      <c r="N214" t="s">
        <v>1696</v>
      </c>
      <c r="O214" t="s">
        <v>25</v>
      </c>
      <c r="P214" t="s">
        <v>98</v>
      </c>
    </row>
    <row r="215" spans="1:16" x14ac:dyDescent="0.15">
      <c r="A215" s="1" t="s">
        <v>1697</v>
      </c>
      <c r="B215" t="s">
        <v>1698</v>
      </c>
      <c r="C215" t="s">
        <v>1699</v>
      </c>
      <c r="D215" t="s">
        <v>478</v>
      </c>
      <c r="E215" s="1" t="s">
        <v>479</v>
      </c>
      <c r="G215">
        <v>2014</v>
      </c>
      <c r="H215" t="s">
        <v>1700</v>
      </c>
      <c r="I215" t="s">
        <v>592</v>
      </c>
      <c r="J215" t="s">
        <v>25</v>
      </c>
      <c r="K215" t="s">
        <v>593</v>
      </c>
      <c r="L215" t="s">
        <v>483</v>
      </c>
      <c r="M215" t="s">
        <v>25</v>
      </c>
      <c r="N215" t="s">
        <v>1701</v>
      </c>
      <c r="O215" t="s">
        <v>25</v>
      </c>
      <c r="P215" t="s">
        <v>98</v>
      </c>
    </row>
    <row r="216" spans="1:16" x14ac:dyDescent="0.15">
      <c r="A216" s="1" t="s">
        <v>1702</v>
      </c>
      <c r="B216" t="s">
        <v>1703</v>
      </c>
      <c r="C216" t="s">
        <v>1704</v>
      </c>
      <c r="D216" t="s">
        <v>1705</v>
      </c>
      <c r="E216" s="1" t="s">
        <v>1706</v>
      </c>
      <c r="G216">
        <v>2014</v>
      </c>
      <c r="H216" t="s">
        <v>1707</v>
      </c>
      <c r="I216" t="s">
        <v>1708</v>
      </c>
      <c r="J216" t="s">
        <v>118</v>
      </c>
      <c r="K216" t="s">
        <v>129</v>
      </c>
      <c r="L216" t="s">
        <v>483</v>
      </c>
      <c r="M216" t="s">
        <v>25</v>
      </c>
      <c r="O216" t="s">
        <v>25</v>
      </c>
      <c r="P216" t="s">
        <v>1195</v>
      </c>
    </row>
    <row r="217" spans="1:16" x14ac:dyDescent="0.15">
      <c r="A217" s="1" t="s">
        <v>1709</v>
      </c>
      <c r="B217" t="s">
        <v>1710</v>
      </c>
      <c r="C217" t="s">
        <v>1711</v>
      </c>
      <c r="D217" t="s">
        <v>797</v>
      </c>
      <c r="E217" s="1" t="s">
        <v>798</v>
      </c>
      <c r="F217" s="1" t="s">
        <v>799</v>
      </c>
      <c r="G217">
        <v>2014</v>
      </c>
      <c r="H217" t="s">
        <v>1712</v>
      </c>
      <c r="I217" t="s">
        <v>1713</v>
      </c>
      <c r="J217" t="s">
        <v>25</v>
      </c>
      <c r="K217" t="s">
        <v>1714</v>
      </c>
      <c r="L217" t="s">
        <v>802</v>
      </c>
      <c r="M217" t="s">
        <v>25</v>
      </c>
      <c r="N217" t="s">
        <v>1715</v>
      </c>
      <c r="O217" t="s">
        <v>25</v>
      </c>
      <c r="P217" t="s">
        <v>1585</v>
      </c>
    </row>
    <row r="218" spans="1:16" x14ac:dyDescent="0.15">
      <c r="A218" s="1" t="s">
        <v>1716</v>
      </c>
      <c r="B218" t="s">
        <v>1717</v>
      </c>
      <c r="C218" t="s">
        <v>1718</v>
      </c>
      <c r="D218" t="s">
        <v>494</v>
      </c>
      <c r="E218" s="1" t="s">
        <v>495</v>
      </c>
      <c r="F218" s="1" t="s">
        <v>1719</v>
      </c>
      <c r="G218">
        <v>2014</v>
      </c>
      <c r="H218" t="s">
        <v>1720</v>
      </c>
      <c r="I218" t="s">
        <v>1721</v>
      </c>
      <c r="J218" t="s">
        <v>25</v>
      </c>
      <c r="K218" t="s">
        <v>1722</v>
      </c>
      <c r="L218" t="s">
        <v>499</v>
      </c>
      <c r="M218" t="s">
        <v>25</v>
      </c>
      <c r="N218" t="s">
        <v>1723</v>
      </c>
      <c r="O218" t="s">
        <v>25</v>
      </c>
      <c r="P218" t="s">
        <v>1585</v>
      </c>
    </row>
    <row r="219" spans="1:16" x14ac:dyDescent="0.15">
      <c r="A219" s="1" t="s">
        <v>1724</v>
      </c>
      <c r="B219" t="s">
        <v>1725</v>
      </c>
      <c r="C219" t="s">
        <v>1726</v>
      </c>
      <c r="D219" t="s">
        <v>290</v>
      </c>
      <c r="E219" s="1" t="s">
        <v>291</v>
      </c>
      <c r="F219" s="1" t="s">
        <v>292</v>
      </c>
      <c r="G219">
        <v>2014</v>
      </c>
      <c r="H219" t="s">
        <v>1727</v>
      </c>
      <c r="I219" t="s">
        <v>1728</v>
      </c>
      <c r="J219" t="s">
        <v>4751</v>
      </c>
      <c r="K219" t="s">
        <v>473</v>
      </c>
      <c r="L219" t="s">
        <v>296</v>
      </c>
      <c r="M219" t="s">
        <v>25</v>
      </c>
      <c r="N219" t="s">
        <v>1729</v>
      </c>
      <c r="O219" t="s">
        <v>25</v>
      </c>
      <c r="P219" t="s">
        <v>195</v>
      </c>
    </row>
    <row r="220" spans="1:16" x14ac:dyDescent="0.15">
      <c r="A220" s="1" t="s">
        <v>1730</v>
      </c>
      <c r="B220" t="s">
        <v>1731</v>
      </c>
      <c r="C220" t="s">
        <v>1732</v>
      </c>
      <c r="D220" t="s">
        <v>469</v>
      </c>
      <c r="E220" s="1" t="s">
        <v>470</v>
      </c>
      <c r="F220" s="1" t="s">
        <v>1733</v>
      </c>
      <c r="G220">
        <v>2014</v>
      </c>
      <c r="H220" t="s">
        <v>1734</v>
      </c>
      <c r="I220" t="s">
        <v>1735</v>
      </c>
      <c r="J220" t="s">
        <v>25</v>
      </c>
      <c r="K220" t="s">
        <v>1736</v>
      </c>
      <c r="L220" t="s">
        <v>120</v>
      </c>
      <c r="M220" t="s">
        <v>25</v>
      </c>
      <c r="N220" t="s">
        <v>1737</v>
      </c>
      <c r="O220" t="s">
        <v>25</v>
      </c>
      <c r="P220" t="s">
        <v>68</v>
      </c>
    </row>
    <row r="221" spans="1:16" x14ac:dyDescent="0.15">
      <c r="A221" s="1" t="s">
        <v>1738</v>
      </c>
      <c r="B221" t="s">
        <v>1739</v>
      </c>
      <c r="C221" t="s">
        <v>1740</v>
      </c>
      <c r="D221" t="s">
        <v>938</v>
      </c>
      <c r="E221" s="1" t="s">
        <v>939</v>
      </c>
      <c r="F221" s="1" t="s">
        <v>940</v>
      </c>
      <c r="G221">
        <v>2014</v>
      </c>
      <c r="H221" t="s">
        <v>1741</v>
      </c>
      <c r="I221" t="s">
        <v>1742</v>
      </c>
      <c r="J221" t="s">
        <v>235</v>
      </c>
      <c r="K221" t="s">
        <v>1743</v>
      </c>
      <c r="L221" t="s">
        <v>943</v>
      </c>
      <c r="M221" t="s">
        <v>25</v>
      </c>
      <c r="N221" t="s">
        <v>1744</v>
      </c>
      <c r="O221" t="s">
        <v>25</v>
      </c>
      <c r="P221" t="s">
        <v>29</v>
      </c>
    </row>
    <row r="222" spans="1:16" x14ac:dyDescent="0.15">
      <c r="A222" s="1" t="s">
        <v>41</v>
      </c>
      <c r="B222" t="s">
        <v>1745</v>
      </c>
      <c r="C222" t="s">
        <v>1746</v>
      </c>
      <c r="D222" t="s">
        <v>50</v>
      </c>
      <c r="E222" s="1" t="s">
        <v>51</v>
      </c>
      <c r="F222" s="1" t="s">
        <v>52</v>
      </c>
      <c r="G222">
        <v>2014</v>
      </c>
      <c r="H222" t="s">
        <v>1747</v>
      </c>
    </row>
    <row r="223" spans="1:16" x14ac:dyDescent="0.15">
      <c r="A223" s="1" t="s">
        <v>1748</v>
      </c>
      <c r="B223" t="s">
        <v>1749</v>
      </c>
      <c r="C223" t="s">
        <v>1750</v>
      </c>
      <c r="D223" t="s">
        <v>1298</v>
      </c>
      <c r="E223" s="1" t="s">
        <v>1299</v>
      </c>
      <c r="F223" s="1" t="s">
        <v>1300</v>
      </c>
      <c r="G223">
        <v>2014</v>
      </c>
      <c r="H223" t="s">
        <v>1751</v>
      </c>
      <c r="I223" t="s">
        <v>1752</v>
      </c>
      <c r="J223" t="s">
        <v>25</v>
      </c>
      <c r="K223" t="s">
        <v>1753</v>
      </c>
      <c r="L223" t="s">
        <v>483</v>
      </c>
      <c r="M223" t="s">
        <v>25</v>
      </c>
      <c r="N223" t="s">
        <v>1754</v>
      </c>
      <c r="O223" t="s">
        <v>25</v>
      </c>
      <c r="P223" t="s">
        <v>1195</v>
      </c>
    </row>
    <row r="224" spans="1:16" x14ac:dyDescent="0.15">
      <c r="A224" s="1" t="s">
        <v>1755</v>
      </c>
      <c r="B224" t="s">
        <v>1756</v>
      </c>
      <c r="C224" t="s">
        <v>1757</v>
      </c>
      <c r="D224" t="s">
        <v>1758</v>
      </c>
      <c r="E224" s="1" t="s">
        <v>1759</v>
      </c>
      <c r="F224" s="1" t="s">
        <v>1760</v>
      </c>
      <c r="G224">
        <v>2014</v>
      </c>
      <c r="H224" t="s">
        <v>1761</v>
      </c>
      <c r="I224" t="s">
        <v>1762</v>
      </c>
      <c r="J224" t="s">
        <v>25</v>
      </c>
      <c r="K224" t="s">
        <v>1763</v>
      </c>
      <c r="L224" t="s">
        <v>483</v>
      </c>
      <c r="M224" t="s">
        <v>25</v>
      </c>
      <c r="N224" t="s">
        <v>1764</v>
      </c>
      <c r="O224" t="s">
        <v>25</v>
      </c>
      <c r="P224" t="s">
        <v>98</v>
      </c>
    </row>
    <row r="225" spans="1:16" x14ac:dyDescent="0.15">
      <c r="A225" s="1" t="s">
        <v>1765</v>
      </c>
      <c r="B225" t="s">
        <v>1766</v>
      </c>
      <c r="C225" t="s">
        <v>1767</v>
      </c>
      <c r="D225" t="s">
        <v>1208</v>
      </c>
      <c r="E225" s="1" t="s">
        <v>1209</v>
      </c>
      <c r="F225" s="1" t="s">
        <v>1210</v>
      </c>
      <c r="G225">
        <v>2014</v>
      </c>
      <c r="H225" t="s">
        <v>1768</v>
      </c>
      <c r="I225" t="s">
        <v>1769</v>
      </c>
      <c r="J225" t="s">
        <v>25</v>
      </c>
      <c r="K225" t="s">
        <v>1770</v>
      </c>
      <c r="L225" t="s">
        <v>141</v>
      </c>
      <c r="M225" t="s">
        <v>25</v>
      </c>
      <c r="O225" t="s">
        <v>25</v>
      </c>
      <c r="P225" t="s">
        <v>68</v>
      </c>
    </row>
    <row r="226" spans="1:16" x14ac:dyDescent="0.15">
      <c r="A226" s="1" t="s">
        <v>1771</v>
      </c>
      <c r="B226" t="s">
        <v>1772</v>
      </c>
      <c r="C226" t="s">
        <v>1773</v>
      </c>
      <c r="D226" t="s">
        <v>1774</v>
      </c>
      <c r="E226" s="1" t="s">
        <v>1775</v>
      </c>
      <c r="G226">
        <v>2014</v>
      </c>
      <c r="H226" t="s">
        <v>1776</v>
      </c>
      <c r="I226" t="s">
        <v>1777</v>
      </c>
      <c r="J226" t="s">
        <v>118</v>
      </c>
      <c r="K226" t="s">
        <v>1051</v>
      </c>
      <c r="L226" t="s">
        <v>483</v>
      </c>
      <c r="M226" t="s">
        <v>25</v>
      </c>
      <c r="N226" t="s">
        <v>1778</v>
      </c>
      <c r="O226" t="s">
        <v>25</v>
      </c>
      <c r="P226" t="s">
        <v>580</v>
      </c>
    </row>
    <row r="227" spans="1:16" x14ac:dyDescent="0.15">
      <c r="A227" s="1" t="s">
        <v>1779</v>
      </c>
      <c r="B227" t="s">
        <v>1780</v>
      </c>
      <c r="C227" t="s">
        <v>1781</v>
      </c>
      <c r="D227" t="s">
        <v>1782</v>
      </c>
      <c r="E227" s="1" t="s">
        <v>1783</v>
      </c>
      <c r="F227" s="1" t="s">
        <v>1784</v>
      </c>
      <c r="G227">
        <v>2014</v>
      </c>
      <c r="H227" t="s">
        <v>1785</v>
      </c>
      <c r="I227" t="s">
        <v>1786</v>
      </c>
      <c r="J227" t="s">
        <v>235</v>
      </c>
      <c r="K227" t="s">
        <v>1787</v>
      </c>
      <c r="L227" t="s">
        <v>317</v>
      </c>
      <c r="M227" t="s">
        <v>25</v>
      </c>
      <c r="N227" t="s">
        <v>1788</v>
      </c>
      <c r="O227" t="s">
        <v>25</v>
      </c>
      <c r="P227" t="s">
        <v>68</v>
      </c>
    </row>
    <row r="228" spans="1:16" x14ac:dyDescent="0.15">
      <c r="A228" s="1" t="s">
        <v>1789</v>
      </c>
      <c r="B228" t="s">
        <v>1790</v>
      </c>
      <c r="C228" t="s">
        <v>1791</v>
      </c>
      <c r="D228" t="s">
        <v>1782</v>
      </c>
      <c r="E228" s="1" t="s">
        <v>1783</v>
      </c>
      <c r="F228" s="1" t="s">
        <v>1784</v>
      </c>
      <c r="G228">
        <v>2014</v>
      </c>
      <c r="H228" t="s">
        <v>1792</v>
      </c>
      <c r="I228" t="s">
        <v>1793</v>
      </c>
      <c r="J228" t="s">
        <v>281</v>
      </c>
      <c r="K228" t="s">
        <v>326</v>
      </c>
      <c r="L228" t="s">
        <v>317</v>
      </c>
      <c r="M228" t="s">
        <v>25</v>
      </c>
      <c r="N228" t="s">
        <v>1794</v>
      </c>
      <c r="O228" t="s">
        <v>25</v>
      </c>
      <c r="P228" t="s">
        <v>68</v>
      </c>
    </row>
    <row r="229" spans="1:16" x14ac:dyDescent="0.15">
      <c r="A229" s="1" t="s">
        <v>1795</v>
      </c>
      <c r="B229" t="s">
        <v>1796</v>
      </c>
      <c r="C229" t="s">
        <v>1797</v>
      </c>
      <c r="D229" t="s">
        <v>763</v>
      </c>
      <c r="E229" s="1" t="s">
        <v>764</v>
      </c>
      <c r="F229" s="1" t="s">
        <v>765</v>
      </c>
      <c r="G229">
        <v>2014</v>
      </c>
      <c r="H229" t="s">
        <v>1798</v>
      </c>
      <c r="I229" t="s">
        <v>1799</v>
      </c>
      <c r="J229" t="s">
        <v>118</v>
      </c>
      <c r="K229" t="s">
        <v>129</v>
      </c>
      <c r="L229" t="s">
        <v>340</v>
      </c>
      <c r="M229" t="s">
        <v>25</v>
      </c>
      <c r="N229" t="s">
        <v>1800</v>
      </c>
      <c r="O229" t="s">
        <v>25</v>
      </c>
      <c r="P229" t="s">
        <v>580</v>
      </c>
    </row>
    <row r="230" spans="1:16" x14ac:dyDescent="0.15">
      <c r="A230" s="1" t="s">
        <v>1801</v>
      </c>
      <c r="B230" t="s">
        <v>1802</v>
      </c>
      <c r="C230" t="s">
        <v>1803</v>
      </c>
      <c r="D230" t="s">
        <v>1804</v>
      </c>
      <c r="E230" s="1" t="s">
        <v>1805</v>
      </c>
      <c r="F230" s="1" t="s">
        <v>1806</v>
      </c>
      <c r="G230">
        <v>2014</v>
      </c>
      <c r="H230" t="s">
        <v>1807</v>
      </c>
      <c r="I230" t="s">
        <v>1808</v>
      </c>
      <c r="J230" t="s">
        <v>25</v>
      </c>
      <c r="K230" t="s">
        <v>1809</v>
      </c>
      <c r="L230" t="s">
        <v>483</v>
      </c>
      <c r="M230" t="s">
        <v>25</v>
      </c>
      <c r="N230" t="s">
        <v>1810</v>
      </c>
      <c r="O230" t="s">
        <v>25</v>
      </c>
      <c r="P230" t="s">
        <v>580</v>
      </c>
    </row>
    <row r="231" spans="1:16" x14ac:dyDescent="0.15">
      <c r="A231" s="1" t="s">
        <v>1811</v>
      </c>
      <c r="B231" t="s">
        <v>1812</v>
      </c>
      <c r="C231" t="s">
        <v>1813</v>
      </c>
      <c r="D231" t="s">
        <v>1774</v>
      </c>
      <c r="E231" s="1" t="s">
        <v>1775</v>
      </c>
      <c r="G231">
        <v>2014</v>
      </c>
      <c r="H231" t="s">
        <v>1814</v>
      </c>
      <c r="I231" t="s">
        <v>1815</v>
      </c>
      <c r="J231" t="s">
        <v>235</v>
      </c>
      <c r="K231" t="s">
        <v>1816</v>
      </c>
      <c r="L231" t="s">
        <v>483</v>
      </c>
      <c r="M231" t="s">
        <v>25</v>
      </c>
      <c r="O231" t="s">
        <v>25</v>
      </c>
      <c r="P231" t="s">
        <v>68</v>
      </c>
    </row>
    <row r="232" spans="1:16" x14ac:dyDescent="0.15">
      <c r="A232" s="1" t="s">
        <v>1817</v>
      </c>
      <c r="B232" t="s">
        <v>1818</v>
      </c>
      <c r="C232" t="s">
        <v>1819</v>
      </c>
      <c r="D232" t="s">
        <v>1774</v>
      </c>
      <c r="E232" s="1" t="s">
        <v>1775</v>
      </c>
      <c r="G232">
        <v>2014</v>
      </c>
      <c r="H232" t="s">
        <v>1820</v>
      </c>
      <c r="I232" t="s">
        <v>1821</v>
      </c>
      <c r="J232" t="s">
        <v>281</v>
      </c>
      <c r="K232" t="s">
        <v>1822</v>
      </c>
      <c r="L232" t="s">
        <v>483</v>
      </c>
      <c r="M232" t="s">
        <v>25</v>
      </c>
      <c r="O232" t="s">
        <v>25</v>
      </c>
      <c r="P232" t="s">
        <v>580</v>
      </c>
    </row>
    <row r="233" spans="1:16" x14ac:dyDescent="0.15">
      <c r="A233" s="1" t="s">
        <v>1823</v>
      </c>
      <c r="B233" t="s">
        <v>1824</v>
      </c>
      <c r="C233" t="s">
        <v>1825</v>
      </c>
      <c r="D233" t="s">
        <v>780</v>
      </c>
      <c r="E233" s="1" t="s">
        <v>781</v>
      </c>
      <c r="F233" s="1" t="s">
        <v>782</v>
      </c>
      <c r="G233">
        <v>2014</v>
      </c>
      <c r="H233" t="s">
        <v>1826</v>
      </c>
      <c r="I233" t="s">
        <v>1827</v>
      </c>
      <c r="J233" t="s">
        <v>235</v>
      </c>
      <c r="K233" t="s">
        <v>630</v>
      </c>
      <c r="L233" t="s">
        <v>483</v>
      </c>
      <c r="M233" t="s">
        <v>25</v>
      </c>
      <c r="N233" t="s">
        <v>1828</v>
      </c>
      <c r="O233" t="s">
        <v>25</v>
      </c>
      <c r="P233" t="s">
        <v>68</v>
      </c>
    </row>
    <row r="234" spans="1:16" x14ac:dyDescent="0.15">
      <c r="A234" s="1" t="s">
        <v>1829</v>
      </c>
      <c r="B234" t="s">
        <v>1830</v>
      </c>
      <c r="C234" t="s">
        <v>1831</v>
      </c>
      <c r="D234" t="s">
        <v>1774</v>
      </c>
      <c r="E234" s="1" t="s">
        <v>1775</v>
      </c>
      <c r="G234">
        <v>2014</v>
      </c>
      <c r="H234" t="s">
        <v>1832</v>
      </c>
      <c r="I234" t="s">
        <v>1833</v>
      </c>
      <c r="J234" t="s">
        <v>235</v>
      </c>
      <c r="K234" t="s">
        <v>1834</v>
      </c>
      <c r="L234" t="s">
        <v>483</v>
      </c>
      <c r="M234" t="s">
        <v>25</v>
      </c>
      <c r="N234" t="s">
        <v>1835</v>
      </c>
      <c r="O234" t="s">
        <v>25</v>
      </c>
      <c r="P234" t="s">
        <v>68</v>
      </c>
    </row>
    <row r="235" spans="1:16" x14ac:dyDescent="0.15">
      <c r="A235" s="1" t="s">
        <v>1836</v>
      </c>
      <c r="B235" t="s">
        <v>1837</v>
      </c>
      <c r="C235" t="s">
        <v>1838</v>
      </c>
      <c r="D235" t="s">
        <v>1839</v>
      </c>
      <c r="E235" s="1" t="s">
        <v>1840</v>
      </c>
      <c r="F235" s="1" t="s">
        <v>1841</v>
      </c>
      <c r="G235">
        <v>2014</v>
      </c>
      <c r="H235" t="s">
        <v>1842</v>
      </c>
      <c r="I235" t="s">
        <v>1843</v>
      </c>
      <c r="J235" t="s">
        <v>281</v>
      </c>
      <c r="K235" t="s">
        <v>1844</v>
      </c>
      <c r="L235" t="s">
        <v>483</v>
      </c>
      <c r="M235" t="s">
        <v>25</v>
      </c>
      <c r="N235" t="s">
        <v>1845</v>
      </c>
      <c r="O235" t="s">
        <v>25</v>
      </c>
      <c r="P235" t="s">
        <v>68</v>
      </c>
    </row>
    <row r="236" spans="1:16" x14ac:dyDescent="0.15">
      <c r="A236" s="1" t="s">
        <v>1846</v>
      </c>
      <c r="B236" t="s">
        <v>1847</v>
      </c>
      <c r="C236" t="s">
        <v>1848</v>
      </c>
      <c r="D236" t="s">
        <v>1774</v>
      </c>
      <c r="E236" s="1" t="s">
        <v>1775</v>
      </c>
      <c r="G236">
        <v>2014</v>
      </c>
      <c r="H236" t="s">
        <v>1849</v>
      </c>
      <c r="I236" t="s">
        <v>1850</v>
      </c>
      <c r="J236" t="s">
        <v>235</v>
      </c>
      <c r="K236" t="s">
        <v>1851</v>
      </c>
      <c r="L236" t="s">
        <v>483</v>
      </c>
      <c r="M236" t="s">
        <v>25</v>
      </c>
      <c r="N236" t="s">
        <v>1852</v>
      </c>
      <c r="O236" t="s">
        <v>25</v>
      </c>
      <c r="P236" t="s">
        <v>68</v>
      </c>
    </row>
    <row r="237" spans="1:16" x14ac:dyDescent="0.15">
      <c r="A237" s="1" t="s">
        <v>1853</v>
      </c>
      <c r="B237" t="s">
        <v>1854</v>
      </c>
      <c r="C237" t="s">
        <v>1855</v>
      </c>
      <c r="D237" t="s">
        <v>1856</v>
      </c>
      <c r="E237" s="1" t="s">
        <v>1857</v>
      </c>
      <c r="F237" s="1" t="s">
        <v>1858</v>
      </c>
      <c r="G237">
        <v>2014</v>
      </c>
      <c r="H237" t="s">
        <v>1859</v>
      </c>
      <c r="I237" t="s">
        <v>1860</v>
      </c>
      <c r="J237" t="s">
        <v>281</v>
      </c>
      <c r="K237" t="s">
        <v>768</v>
      </c>
      <c r="L237" t="s">
        <v>1861</v>
      </c>
      <c r="M237" t="s">
        <v>25</v>
      </c>
      <c r="O237" t="s">
        <v>25</v>
      </c>
      <c r="P237" t="s">
        <v>580</v>
      </c>
    </row>
    <row r="238" spans="1:16" x14ac:dyDescent="0.15">
      <c r="A238" s="1" t="s">
        <v>1862</v>
      </c>
      <c r="B238" t="s">
        <v>1863</v>
      </c>
      <c r="C238" t="s">
        <v>1864</v>
      </c>
      <c r="D238" t="s">
        <v>1774</v>
      </c>
      <c r="E238" s="1" t="s">
        <v>1775</v>
      </c>
      <c r="G238">
        <v>2014</v>
      </c>
      <c r="H238" t="s">
        <v>1865</v>
      </c>
      <c r="I238" t="s">
        <v>1866</v>
      </c>
      <c r="J238" t="s">
        <v>235</v>
      </c>
      <c r="K238" t="s">
        <v>1867</v>
      </c>
      <c r="L238" t="s">
        <v>483</v>
      </c>
      <c r="M238" t="s">
        <v>25</v>
      </c>
      <c r="O238" t="s">
        <v>25</v>
      </c>
      <c r="P238" t="s">
        <v>68</v>
      </c>
    </row>
    <row r="239" spans="1:16" x14ac:dyDescent="0.15">
      <c r="A239" s="1" t="s">
        <v>1868</v>
      </c>
      <c r="B239" t="s">
        <v>1869</v>
      </c>
      <c r="C239" t="s">
        <v>1870</v>
      </c>
      <c r="D239" t="s">
        <v>780</v>
      </c>
      <c r="E239" s="1" t="s">
        <v>781</v>
      </c>
      <c r="F239" s="1" t="s">
        <v>782</v>
      </c>
      <c r="G239">
        <v>2014</v>
      </c>
      <c r="H239" t="s">
        <v>1871</v>
      </c>
      <c r="I239" t="s">
        <v>1872</v>
      </c>
      <c r="J239" t="s">
        <v>25</v>
      </c>
      <c r="K239" t="s">
        <v>1873</v>
      </c>
      <c r="L239" t="s">
        <v>483</v>
      </c>
      <c r="M239" t="s">
        <v>25</v>
      </c>
      <c r="O239" t="s">
        <v>25</v>
      </c>
      <c r="P239" t="s">
        <v>68</v>
      </c>
    </row>
    <row r="240" spans="1:16" x14ac:dyDescent="0.15">
      <c r="A240" s="1" t="s">
        <v>1874</v>
      </c>
      <c r="B240" t="s">
        <v>1875</v>
      </c>
      <c r="C240" t="s">
        <v>1876</v>
      </c>
      <c r="D240" t="s">
        <v>780</v>
      </c>
      <c r="E240" s="1" t="s">
        <v>781</v>
      </c>
      <c r="F240" s="1" t="s">
        <v>782</v>
      </c>
      <c r="G240">
        <v>2014</v>
      </c>
      <c r="H240" t="s">
        <v>1877</v>
      </c>
      <c r="I240" t="s">
        <v>1878</v>
      </c>
      <c r="J240" t="s">
        <v>235</v>
      </c>
      <c r="K240" t="s">
        <v>630</v>
      </c>
      <c r="L240" t="s">
        <v>483</v>
      </c>
      <c r="M240" t="s">
        <v>25</v>
      </c>
      <c r="N240" t="s">
        <v>1879</v>
      </c>
      <c r="O240" t="s">
        <v>25</v>
      </c>
      <c r="P240" t="s">
        <v>68</v>
      </c>
    </row>
    <row r="241" spans="1:16" x14ac:dyDescent="0.15">
      <c r="A241" s="1" t="s">
        <v>1880</v>
      </c>
      <c r="B241" t="s">
        <v>1881</v>
      </c>
      <c r="C241" t="s">
        <v>1882</v>
      </c>
      <c r="D241" t="s">
        <v>780</v>
      </c>
      <c r="E241" s="1" t="s">
        <v>781</v>
      </c>
      <c r="F241" s="1" t="s">
        <v>782</v>
      </c>
      <c r="G241">
        <v>2014</v>
      </c>
      <c r="H241" t="s">
        <v>1883</v>
      </c>
      <c r="I241" t="s">
        <v>1884</v>
      </c>
      <c r="J241" t="s">
        <v>25</v>
      </c>
      <c r="K241" t="s">
        <v>716</v>
      </c>
      <c r="L241" t="s">
        <v>483</v>
      </c>
      <c r="M241" t="s">
        <v>25</v>
      </c>
      <c r="N241" t="s">
        <v>1885</v>
      </c>
      <c r="O241" t="s">
        <v>25</v>
      </c>
      <c r="P241" t="s">
        <v>68</v>
      </c>
    </row>
    <row r="242" spans="1:16" x14ac:dyDescent="0.15">
      <c r="A242" s="1" t="s">
        <v>1886</v>
      </c>
      <c r="B242" t="s">
        <v>1887</v>
      </c>
      <c r="C242" t="s">
        <v>1888</v>
      </c>
      <c r="D242" t="s">
        <v>1889</v>
      </c>
      <c r="E242" s="1" t="s">
        <v>1890</v>
      </c>
      <c r="G242">
        <v>2014</v>
      </c>
      <c r="H242" t="s">
        <v>1891</v>
      </c>
      <c r="I242" t="s">
        <v>1892</v>
      </c>
      <c r="J242" t="s">
        <v>25</v>
      </c>
      <c r="K242" t="s">
        <v>1893</v>
      </c>
      <c r="L242" t="s">
        <v>1894</v>
      </c>
      <c r="M242" t="s">
        <v>25</v>
      </c>
      <c r="N242" t="s">
        <v>1895</v>
      </c>
      <c r="O242" t="s">
        <v>25</v>
      </c>
      <c r="P242" t="s">
        <v>68</v>
      </c>
    </row>
    <row r="243" spans="1:16" x14ac:dyDescent="0.15">
      <c r="A243" s="1" t="s">
        <v>1896</v>
      </c>
      <c r="B243" t="s">
        <v>1897</v>
      </c>
      <c r="C243" t="s">
        <v>1898</v>
      </c>
      <c r="D243" t="s">
        <v>1899</v>
      </c>
      <c r="E243" s="1" t="s">
        <v>1900</v>
      </c>
      <c r="F243" s="1" t="s">
        <v>1901</v>
      </c>
      <c r="G243">
        <v>2014</v>
      </c>
      <c r="H243" t="s">
        <v>1902</v>
      </c>
      <c r="I243" t="s">
        <v>1903</v>
      </c>
      <c r="J243" t="s">
        <v>235</v>
      </c>
      <c r="K243" t="s">
        <v>1851</v>
      </c>
      <c r="L243" t="s">
        <v>1904</v>
      </c>
      <c r="M243" t="s">
        <v>25</v>
      </c>
      <c r="N243" t="s">
        <v>1905</v>
      </c>
      <c r="O243" t="s">
        <v>25</v>
      </c>
      <c r="P243" t="s">
        <v>68</v>
      </c>
    </row>
    <row r="244" spans="1:16" x14ac:dyDescent="0.15">
      <c r="A244" s="1" t="s">
        <v>1906</v>
      </c>
      <c r="B244" t="s">
        <v>1907</v>
      </c>
      <c r="C244" t="s">
        <v>1908</v>
      </c>
      <c r="D244" t="s">
        <v>763</v>
      </c>
      <c r="E244" s="1" t="s">
        <v>764</v>
      </c>
      <c r="F244" s="1" t="s">
        <v>765</v>
      </c>
      <c r="G244">
        <v>2014</v>
      </c>
      <c r="H244" t="s">
        <v>1909</v>
      </c>
      <c r="I244" t="s">
        <v>1910</v>
      </c>
      <c r="J244" t="s">
        <v>25</v>
      </c>
      <c r="K244" t="s">
        <v>1911</v>
      </c>
      <c r="L244" t="s">
        <v>340</v>
      </c>
      <c r="M244" t="s">
        <v>25</v>
      </c>
      <c r="N244" t="s">
        <v>1912</v>
      </c>
      <c r="O244" t="s">
        <v>25</v>
      </c>
      <c r="P244" t="s">
        <v>68</v>
      </c>
    </row>
    <row r="245" spans="1:16" x14ac:dyDescent="0.15">
      <c r="A245" s="1" t="s">
        <v>1913</v>
      </c>
      <c r="B245" t="s">
        <v>1914</v>
      </c>
      <c r="C245" t="s">
        <v>1915</v>
      </c>
      <c r="D245" t="s">
        <v>1774</v>
      </c>
      <c r="E245" s="1" t="s">
        <v>1775</v>
      </c>
      <c r="G245">
        <v>2014</v>
      </c>
      <c r="H245" t="s">
        <v>1916</v>
      </c>
      <c r="I245" t="s">
        <v>1917</v>
      </c>
      <c r="J245" t="s">
        <v>25</v>
      </c>
      <c r="K245" t="s">
        <v>1918</v>
      </c>
      <c r="L245" t="s">
        <v>483</v>
      </c>
      <c r="M245" t="s">
        <v>25</v>
      </c>
      <c r="N245" t="s">
        <v>1919</v>
      </c>
      <c r="O245" t="s">
        <v>25</v>
      </c>
      <c r="P245" t="s">
        <v>68</v>
      </c>
    </row>
    <row r="246" spans="1:16" x14ac:dyDescent="0.15">
      <c r="A246" s="1" t="s">
        <v>1920</v>
      </c>
      <c r="B246" t="s">
        <v>1921</v>
      </c>
      <c r="C246" t="s">
        <v>1922</v>
      </c>
      <c r="D246" t="s">
        <v>780</v>
      </c>
      <c r="E246" s="1" t="s">
        <v>781</v>
      </c>
      <c r="F246" s="1" t="s">
        <v>782</v>
      </c>
      <c r="G246">
        <v>2014</v>
      </c>
      <c r="H246" t="s">
        <v>1923</v>
      </c>
      <c r="I246" t="s">
        <v>1924</v>
      </c>
      <c r="J246" t="s">
        <v>25</v>
      </c>
      <c r="K246" t="s">
        <v>129</v>
      </c>
      <c r="L246" t="s">
        <v>483</v>
      </c>
      <c r="M246" t="s">
        <v>25</v>
      </c>
      <c r="N246" t="s">
        <v>1925</v>
      </c>
      <c r="O246" t="s">
        <v>25</v>
      </c>
      <c r="P246" t="s">
        <v>68</v>
      </c>
    </row>
    <row r="247" spans="1:16" x14ac:dyDescent="0.15">
      <c r="A247" s="1" t="s">
        <v>1926</v>
      </c>
      <c r="B247" t="s">
        <v>1927</v>
      </c>
      <c r="C247" t="s">
        <v>1928</v>
      </c>
      <c r="D247" t="s">
        <v>1889</v>
      </c>
      <c r="E247" s="1" t="s">
        <v>1890</v>
      </c>
      <c r="G247">
        <v>2014</v>
      </c>
      <c r="H247" t="s">
        <v>1929</v>
      </c>
      <c r="I247" t="s">
        <v>1930</v>
      </c>
      <c r="J247" t="s">
        <v>25</v>
      </c>
      <c r="K247" t="s">
        <v>1381</v>
      </c>
      <c r="L247" t="s">
        <v>1894</v>
      </c>
      <c r="M247" t="s">
        <v>25</v>
      </c>
      <c r="O247" t="s">
        <v>25</v>
      </c>
      <c r="P247" t="s">
        <v>68</v>
      </c>
    </row>
    <row r="248" spans="1:16" x14ac:dyDescent="0.15">
      <c r="A248" s="1" t="s">
        <v>1931</v>
      </c>
      <c r="B248" t="s">
        <v>1932</v>
      </c>
      <c r="C248" t="s">
        <v>1933</v>
      </c>
      <c r="D248" t="s">
        <v>1782</v>
      </c>
      <c r="E248" s="1" t="s">
        <v>1783</v>
      </c>
      <c r="F248" s="1" t="s">
        <v>1784</v>
      </c>
      <c r="G248">
        <v>2014</v>
      </c>
      <c r="H248" t="s">
        <v>1934</v>
      </c>
      <c r="I248" t="s">
        <v>1935</v>
      </c>
      <c r="J248" t="s">
        <v>235</v>
      </c>
      <c r="K248" t="s">
        <v>630</v>
      </c>
      <c r="L248" t="s">
        <v>317</v>
      </c>
      <c r="M248" t="s">
        <v>25</v>
      </c>
      <c r="N248" t="s">
        <v>1936</v>
      </c>
      <c r="O248" t="s">
        <v>25</v>
      </c>
      <c r="P248" t="s">
        <v>68</v>
      </c>
    </row>
    <row r="249" spans="1:16" x14ac:dyDescent="0.15">
      <c r="A249" s="1" t="s">
        <v>1937</v>
      </c>
      <c r="B249" t="s">
        <v>1938</v>
      </c>
      <c r="C249" t="s">
        <v>1939</v>
      </c>
      <c r="D249" t="s">
        <v>1782</v>
      </c>
      <c r="E249" s="1" t="s">
        <v>1783</v>
      </c>
      <c r="F249" s="1" t="s">
        <v>1784</v>
      </c>
      <c r="G249">
        <v>2014</v>
      </c>
      <c r="H249" t="s">
        <v>1940</v>
      </c>
      <c r="I249" t="s">
        <v>1941</v>
      </c>
      <c r="J249" t="s">
        <v>25</v>
      </c>
      <c r="K249" t="s">
        <v>1942</v>
      </c>
      <c r="L249" t="s">
        <v>317</v>
      </c>
      <c r="M249" t="s">
        <v>25</v>
      </c>
      <c r="N249" t="s">
        <v>1943</v>
      </c>
      <c r="O249" t="s">
        <v>25</v>
      </c>
      <c r="P249" t="s">
        <v>580</v>
      </c>
    </row>
    <row r="250" spans="1:16" x14ac:dyDescent="0.15">
      <c r="A250" s="1" t="s">
        <v>1944</v>
      </c>
      <c r="B250" t="s">
        <v>1945</v>
      </c>
      <c r="C250" t="s">
        <v>1946</v>
      </c>
      <c r="D250" t="s">
        <v>1947</v>
      </c>
      <c r="E250" s="1" t="s">
        <v>1948</v>
      </c>
      <c r="F250" s="1" t="s">
        <v>1949</v>
      </c>
      <c r="G250">
        <v>2014</v>
      </c>
      <c r="H250" t="s">
        <v>1950</v>
      </c>
      <c r="I250" t="s">
        <v>1951</v>
      </c>
      <c r="J250" t="s">
        <v>235</v>
      </c>
      <c r="K250" t="s">
        <v>630</v>
      </c>
      <c r="L250" t="s">
        <v>1952</v>
      </c>
      <c r="M250" t="s">
        <v>25</v>
      </c>
      <c r="N250" t="s">
        <v>1953</v>
      </c>
      <c r="O250" t="s">
        <v>25</v>
      </c>
      <c r="P250" t="s">
        <v>68</v>
      </c>
    </row>
    <row r="251" spans="1:16" x14ac:dyDescent="0.15">
      <c r="A251" s="1" t="s">
        <v>1954</v>
      </c>
      <c r="B251" t="s">
        <v>1955</v>
      </c>
      <c r="C251" t="s">
        <v>1956</v>
      </c>
      <c r="D251" t="s">
        <v>1957</v>
      </c>
      <c r="E251" s="1" t="s">
        <v>1958</v>
      </c>
      <c r="F251" s="1" t="s">
        <v>1959</v>
      </c>
      <c r="G251">
        <v>2014</v>
      </c>
      <c r="H251" t="s">
        <v>1960</v>
      </c>
      <c r="I251" t="s">
        <v>1961</v>
      </c>
      <c r="J251" t="s">
        <v>4751</v>
      </c>
      <c r="K251" t="s">
        <v>473</v>
      </c>
      <c r="L251" t="s">
        <v>1962</v>
      </c>
      <c r="M251" t="s">
        <v>25</v>
      </c>
      <c r="N251" t="s">
        <v>1963</v>
      </c>
      <c r="O251" t="s">
        <v>25</v>
      </c>
      <c r="P251" t="s">
        <v>29</v>
      </c>
    </row>
    <row r="252" spans="1:16" x14ac:dyDescent="0.15">
      <c r="A252" s="1" t="s">
        <v>1964</v>
      </c>
      <c r="B252" t="s">
        <v>1965</v>
      </c>
      <c r="C252" t="s">
        <v>1966</v>
      </c>
      <c r="D252" t="s">
        <v>938</v>
      </c>
      <c r="E252" s="1" t="s">
        <v>939</v>
      </c>
      <c r="F252" s="1" t="s">
        <v>940</v>
      </c>
      <c r="G252">
        <v>2014</v>
      </c>
      <c r="H252" t="s">
        <v>1967</v>
      </c>
      <c r="I252" t="s">
        <v>1968</v>
      </c>
      <c r="J252" t="s">
        <v>25</v>
      </c>
      <c r="K252" t="s">
        <v>454</v>
      </c>
      <c r="L252" t="s">
        <v>943</v>
      </c>
      <c r="M252" t="s">
        <v>25</v>
      </c>
      <c r="O252" t="s">
        <v>25</v>
      </c>
      <c r="P252" t="s">
        <v>68</v>
      </c>
    </row>
    <row r="253" spans="1:16" x14ac:dyDescent="0.15">
      <c r="A253" s="1" t="s">
        <v>1969</v>
      </c>
      <c r="B253" t="s">
        <v>1970</v>
      </c>
      <c r="C253" t="s">
        <v>1971</v>
      </c>
      <c r="D253" t="s">
        <v>1972</v>
      </c>
      <c r="E253" s="1" t="s">
        <v>1973</v>
      </c>
      <c r="F253" s="1" t="s">
        <v>1974</v>
      </c>
      <c r="G253">
        <v>2014</v>
      </c>
      <c r="H253" t="s">
        <v>1975</v>
      </c>
      <c r="I253" t="s">
        <v>1976</v>
      </c>
      <c r="J253" t="s">
        <v>25</v>
      </c>
      <c r="K253" t="s">
        <v>1977</v>
      </c>
      <c r="L253" t="s">
        <v>215</v>
      </c>
      <c r="M253" t="s">
        <v>25</v>
      </c>
      <c r="N253" t="s">
        <v>1978</v>
      </c>
      <c r="O253" t="s">
        <v>25</v>
      </c>
      <c r="P253" t="s">
        <v>68</v>
      </c>
    </row>
    <row r="254" spans="1:16" x14ac:dyDescent="0.15">
      <c r="A254" s="1" t="s">
        <v>1979</v>
      </c>
      <c r="B254" t="s">
        <v>1980</v>
      </c>
      <c r="C254" t="s">
        <v>1981</v>
      </c>
      <c r="D254" t="s">
        <v>50</v>
      </c>
      <c r="E254" s="1" t="s">
        <v>51</v>
      </c>
      <c r="F254" s="1" t="s">
        <v>52</v>
      </c>
      <c r="G254">
        <v>2015</v>
      </c>
      <c r="H254" t="s">
        <v>1982</v>
      </c>
    </row>
    <row r="255" spans="1:16" x14ac:dyDescent="0.15">
      <c r="A255" s="1" t="s">
        <v>1983</v>
      </c>
      <c r="B255" t="s">
        <v>1984</v>
      </c>
      <c r="C255" t="s">
        <v>1985</v>
      </c>
      <c r="D255" t="s">
        <v>1986</v>
      </c>
      <c r="E255" s="1" t="s">
        <v>1987</v>
      </c>
      <c r="G255">
        <v>2015</v>
      </c>
      <c r="H255" t="s">
        <v>1988</v>
      </c>
      <c r="I255" t="s">
        <v>1989</v>
      </c>
      <c r="J255" t="s">
        <v>25</v>
      </c>
      <c r="K255" t="s">
        <v>1990</v>
      </c>
      <c r="L255" t="s">
        <v>1991</v>
      </c>
      <c r="M255" t="s">
        <v>25</v>
      </c>
      <c r="N255" t="s">
        <v>1992</v>
      </c>
      <c r="O255" t="s">
        <v>25</v>
      </c>
      <c r="P255" t="s">
        <v>1585</v>
      </c>
    </row>
    <row r="256" spans="1:16" x14ac:dyDescent="0.15">
      <c r="A256" s="1" t="s">
        <v>1979</v>
      </c>
      <c r="B256" t="s">
        <v>1993</v>
      </c>
      <c r="C256" t="s">
        <v>1994</v>
      </c>
      <c r="D256" t="s">
        <v>44</v>
      </c>
      <c r="E256" s="1" t="s">
        <v>45</v>
      </c>
      <c r="F256" s="1" t="s">
        <v>46</v>
      </c>
      <c r="G256">
        <v>2015</v>
      </c>
      <c r="H256" t="s">
        <v>1995</v>
      </c>
    </row>
    <row r="257" spans="1:16" x14ac:dyDescent="0.15">
      <c r="A257" s="1" t="s">
        <v>1996</v>
      </c>
      <c r="B257" t="s">
        <v>1997</v>
      </c>
      <c r="C257" t="s">
        <v>1998</v>
      </c>
      <c r="D257" t="s">
        <v>780</v>
      </c>
      <c r="E257" s="1" t="s">
        <v>781</v>
      </c>
      <c r="F257" s="1" t="s">
        <v>782</v>
      </c>
      <c r="G257">
        <v>2015</v>
      </c>
      <c r="H257" t="s">
        <v>1999</v>
      </c>
      <c r="I257" t="s">
        <v>2000</v>
      </c>
      <c r="J257" t="s">
        <v>235</v>
      </c>
      <c r="K257" t="s">
        <v>2001</v>
      </c>
      <c r="L257" t="s">
        <v>483</v>
      </c>
      <c r="M257" t="s">
        <v>25</v>
      </c>
      <c r="N257" t="s">
        <v>2002</v>
      </c>
      <c r="O257" t="s">
        <v>25</v>
      </c>
      <c r="P257" t="s">
        <v>68</v>
      </c>
    </row>
    <row r="258" spans="1:16" x14ac:dyDescent="0.15">
      <c r="A258" s="1" t="s">
        <v>2003</v>
      </c>
      <c r="B258" t="s">
        <v>2004</v>
      </c>
      <c r="C258" t="s">
        <v>2005</v>
      </c>
      <c r="D258" t="s">
        <v>2006</v>
      </c>
      <c r="E258" s="1" t="s">
        <v>2007</v>
      </c>
      <c r="F258" s="1" t="s">
        <v>2008</v>
      </c>
      <c r="G258">
        <v>2015</v>
      </c>
      <c r="H258" t="s">
        <v>2009</v>
      </c>
      <c r="I258" t="s">
        <v>2010</v>
      </c>
      <c r="J258" t="s">
        <v>4751</v>
      </c>
      <c r="K258" t="s">
        <v>473</v>
      </c>
      <c r="L258" t="s">
        <v>120</v>
      </c>
      <c r="M258" t="s">
        <v>25</v>
      </c>
      <c r="N258" t="s">
        <v>2011</v>
      </c>
      <c r="O258" t="s">
        <v>25</v>
      </c>
      <c r="P258" t="s">
        <v>195</v>
      </c>
    </row>
    <row r="259" spans="1:16" x14ac:dyDescent="0.15">
      <c r="A259" s="1" t="s">
        <v>2012</v>
      </c>
      <c r="B259" t="s">
        <v>2013</v>
      </c>
      <c r="C259" t="s">
        <v>2014</v>
      </c>
      <c r="D259" t="s">
        <v>1691</v>
      </c>
      <c r="E259" s="1" t="s">
        <v>1692</v>
      </c>
      <c r="G259">
        <v>2015</v>
      </c>
      <c r="H259" t="s">
        <v>2015</v>
      </c>
      <c r="I259" t="s">
        <v>2016</v>
      </c>
      <c r="J259" t="s">
        <v>25</v>
      </c>
      <c r="K259" t="s">
        <v>2017</v>
      </c>
      <c r="L259" t="s">
        <v>483</v>
      </c>
      <c r="M259" t="s">
        <v>25</v>
      </c>
      <c r="N259" t="s">
        <v>2018</v>
      </c>
      <c r="O259" t="s">
        <v>25</v>
      </c>
      <c r="P259" t="s">
        <v>98</v>
      </c>
    </row>
    <row r="260" spans="1:16" x14ac:dyDescent="0.15">
      <c r="A260" s="1" t="s">
        <v>2019</v>
      </c>
      <c r="B260" t="s">
        <v>2020</v>
      </c>
      <c r="C260" t="s">
        <v>2021</v>
      </c>
      <c r="D260" t="s">
        <v>2022</v>
      </c>
      <c r="E260" s="1" t="s">
        <v>2023</v>
      </c>
      <c r="F260" s="1" t="s">
        <v>2024</v>
      </c>
      <c r="G260">
        <v>2015</v>
      </c>
      <c r="H260" t="s">
        <v>2025</v>
      </c>
      <c r="I260" t="s">
        <v>2026</v>
      </c>
      <c r="J260" t="s">
        <v>281</v>
      </c>
      <c r="K260" t="s">
        <v>1333</v>
      </c>
      <c r="L260" t="s">
        <v>2027</v>
      </c>
      <c r="M260" t="s">
        <v>25</v>
      </c>
      <c r="N260" t="s">
        <v>2028</v>
      </c>
      <c r="O260" t="s">
        <v>25</v>
      </c>
      <c r="P260" t="s">
        <v>195</v>
      </c>
    </row>
    <row r="261" spans="1:16" x14ac:dyDescent="0.15">
      <c r="A261" s="1" t="s">
        <v>2029</v>
      </c>
      <c r="B261" t="s">
        <v>2030</v>
      </c>
      <c r="C261" t="s">
        <v>2031</v>
      </c>
      <c r="D261" t="s">
        <v>2032</v>
      </c>
      <c r="E261" s="1" t="s">
        <v>2033</v>
      </c>
      <c r="F261" s="1" t="s">
        <v>2034</v>
      </c>
      <c r="G261">
        <v>2015</v>
      </c>
      <c r="H261" t="s">
        <v>2035</v>
      </c>
      <c r="I261" t="s">
        <v>2036</v>
      </c>
      <c r="J261" t="s">
        <v>25</v>
      </c>
      <c r="K261" t="s">
        <v>2037</v>
      </c>
      <c r="L261" t="s">
        <v>523</v>
      </c>
      <c r="M261" t="s">
        <v>25</v>
      </c>
      <c r="N261" t="s">
        <v>524</v>
      </c>
      <c r="O261" t="s">
        <v>25</v>
      </c>
      <c r="P261" t="s">
        <v>195</v>
      </c>
    </row>
    <row r="262" spans="1:16" x14ac:dyDescent="0.15">
      <c r="A262" s="1" t="s">
        <v>2038</v>
      </c>
      <c r="B262" t="s">
        <v>2039</v>
      </c>
      <c r="C262" t="s">
        <v>2040</v>
      </c>
      <c r="D262" t="s">
        <v>2041</v>
      </c>
      <c r="E262" s="1" t="s">
        <v>2042</v>
      </c>
      <c r="F262" s="1" t="s">
        <v>2043</v>
      </c>
      <c r="G262">
        <v>2015</v>
      </c>
      <c r="H262" t="s">
        <v>2044</v>
      </c>
      <c r="I262" t="s">
        <v>2045</v>
      </c>
      <c r="J262" t="s">
        <v>25</v>
      </c>
      <c r="K262" t="s">
        <v>2046</v>
      </c>
      <c r="L262" t="s">
        <v>2047</v>
      </c>
      <c r="M262" t="s">
        <v>25</v>
      </c>
      <c r="N262" t="s">
        <v>2048</v>
      </c>
      <c r="O262" t="s">
        <v>25</v>
      </c>
      <c r="P262" t="s">
        <v>195</v>
      </c>
    </row>
    <row r="263" spans="1:16" x14ac:dyDescent="0.15">
      <c r="A263" s="1" t="s">
        <v>2049</v>
      </c>
      <c r="B263" t="s">
        <v>2050</v>
      </c>
      <c r="C263" t="s">
        <v>2051</v>
      </c>
      <c r="D263" t="s">
        <v>2052</v>
      </c>
      <c r="E263" s="1" t="s">
        <v>2053</v>
      </c>
      <c r="F263" s="1" t="s">
        <v>2054</v>
      </c>
      <c r="G263">
        <v>2015</v>
      </c>
      <c r="H263" t="s">
        <v>2055</v>
      </c>
      <c r="I263" t="s">
        <v>2056</v>
      </c>
      <c r="J263" t="s">
        <v>281</v>
      </c>
      <c r="K263" t="s">
        <v>2057</v>
      </c>
      <c r="L263" t="s">
        <v>1284</v>
      </c>
      <c r="M263" t="s">
        <v>25</v>
      </c>
      <c r="N263" t="s">
        <v>2058</v>
      </c>
      <c r="O263" t="s">
        <v>25</v>
      </c>
      <c r="P263" t="s">
        <v>68</v>
      </c>
    </row>
    <row r="264" spans="1:16" x14ac:dyDescent="0.15">
      <c r="A264" s="1" t="s">
        <v>2059</v>
      </c>
      <c r="B264" t="s">
        <v>2060</v>
      </c>
      <c r="C264" t="s">
        <v>2061</v>
      </c>
      <c r="D264" t="s">
        <v>2062</v>
      </c>
      <c r="E264" s="1" t="s">
        <v>2063</v>
      </c>
      <c r="F264" s="1" t="s">
        <v>2064</v>
      </c>
      <c r="G264">
        <v>2015</v>
      </c>
      <c r="H264" t="s">
        <v>2065</v>
      </c>
      <c r="I264" t="s">
        <v>2066</v>
      </c>
      <c r="J264" t="s">
        <v>25</v>
      </c>
      <c r="K264" t="s">
        <v>2067</v>
      </c>
      <c r="L264" t="s">
        <v>899</v>
      </c>
      <c r="M264" t="s">
        <v>25</v>
      </c>
      <c r="N264" t="s">
        <v>2068</v>
      </c>
      <c r="O264" t="s">
        <v>25</v>
      </c>
      <c r="P264" t="s">
        <v>195</v>
      </c>
    </row>
    <row r="265" spans="1:16" x14ac:dyDescent="0.15">
      <c r="A265" s="1" t="s">
        <v>2069</v>
      </c>
      <c r="B265" t="s">
        <v>2070</v>
      </c>
      <c r="C265" t="s">
        <v>2071</v>
      </c>
      <c r="D265" t="s">
        <v>2062</v>
      </c>
      <c r="E265" s="1" t="s">
        <v>2063</v>
      </c>
      <c r="F265" s="1" t="s">
        <v>2064</v>
      </c>
      <c r="G265">
        <v>2015</v>
      </c>
      <c r="H265" t="s">
        <v>2072</v>
      </c>
      <c r="I265" t="s">
        <v>2073</v>
      </c>
      <c r="J265" t="s">
        <v>25</v>
      </c>
      <c r="K265" t="s">
        <v>2074</v>
      </c>
      <c r="L265" t="s">
        <v>899</v>
      </c>
      <c r="M265" t="s">
        <v>25</v>
      </c>
      <c r="N265" t="s">
        <v>2075</v>
      </c>
      <c r="O265" t="s">
        <v>25</v>
      </c>
      <c r="P265" t="s">
        <v>195</v>
      </c>
    </row>
    <row r="266" spans="1:16" x14ac:dyDescent="0.15">
      <c r="A266" s="1" t="s">
        <v>2076</v>
      </c>
      <c r="B266" t="s">
        <v>2077</v>
      </c>
      <c r="C266" t="s">
        <v>2078</v>
      </c>
      <c r="D266" t="s">
        <v>2079</v>
      </c>
      <c r="E266" s="1" t="s">
        <v>2080</v>
      </c>
      <c r="F266" s="1" t="s">
        <v>2081</v>
      </c>
      <c r="G266">
        <v>2015</v>
      </c>
      <c r="H266" t="s">
        <v>2082</v>
      </c>
      <c r="I266" t="s">
        <v>2083</v>
      </c>
      <c r="J266" t="s">
        <v>25</v>
      </c>
      <c r="K266" t="s">
        <v>2084</v>
      </c>
      <c r="L266" t="s">
        <v>2085</v>
      </c>
      <c r="M266" t="s">
        <v>25</v>
      </c>
      <c r="O266" t="s">
        <v>25</v>
      </c>
      <c r="P266" t="s">
        <v>2086</v>
      </c>
    </row>
    <row r="267" spans="1:16" x14ac:dyDescent="0.15">
      <c r="A267" s="1" t="s">
        <v>2087</v>
      </c>
      <c r="B267" t="s">
        <v>2088</v>
      </c>
      <c r="C267" t="s">
        <v>2089</v>
      </c>
      <c r="D267" t="s">
        <v>2090</v>
      </c>
      <c r="E267" s="1" t="s">
        <v>2091</v>
      </c>
      <c r="F267" s="1" t="s">
        <v>2092</v>
      </c>
      <c r="G267">
        <v>2015</v>
      </c>
      <c r="H267" t="s">
        <v>2093</v>
      </c>
      <c r="I267" t="s">
        <v>2094</v>
      </c>
      <c r="J267" t="s">
        <v>118</v>
      </c>
      <c r="K267" t="s">
        <v>1484</v>
      </c>
      <c r="L267" t="s">
        <v>86</v>
      </c>
      <c r="M267" t="s">
        <v>25</v>
      </c>
      <c r="N267" t="s">
        <v>2095</v>
      </c>
      <c r="O267" t="s">
        <v>25</v>
      </c>
      <c r="P267" t="s">
        <v>2096</v>
      </c>
    </row>
    <row r="268" spans="1:16" x14ac:dyDescent="0.15">
      <c r="A268" s="1" t="s">
        <v>2097</v>
      </c>
      <c r="B268" t="s">
        <v>2098</v>
      </c>
      <c r="C268" t="s">
        <v>2099</v>
      </c>
      <c r="D268" t="s">
        <v>2100</v>
      </c>
      <c r="E268" s="1" t="s">
        <v>2101</v>
      </c>
      <c r="F268" s="1" t="s">
        <v>2102</v>
      </c>
      <c r="G268">
        <v>2015</v>
      </c>
      <c r="H268" t="s">
        <v>2103</v>
      </c>
      <c r="I268" t="s">
        <v>2104</v>
      </c>
      <c r="J268" t="s">
        <v>4751</v>
      </c>
      <c r="K268" t="s">
        <v>473</v>
      </c>
      <c r="L268" t="s">
        <v>2105</v>
      </c>
      <c r="M268" t="s">
        <v>25</v>
      </c>
      <c r="O268" t="s">
        <v>25</v>
      </c>
      <c r="P268" t="s">
        <v>580</v>
      </c>
    </row>
    <row r="269" spans="1:16" x14ac:dyDescent="0.15">
      <c r="A269" s="1" t="s">
        <v>2106</v>
      </c>
      <c r="B269" t="s">
        <v>2107</v>
      </c>
      <c r="C269" t="s">
        <v>2108</v>
      </c>
      <c r="D269" t="s">
        <v>2109</v>
      </c>
      <c r="E269" s="1" t="s">
        <v>2110</v>
      </c>
      <c r="F269" s="1" t="s">
        <v>2111</v>
      </c>
      <c r="G269">
        <v>2015</v>
      </c>
      <c r="H269" t="s">
        <v>2112</v>
      </c>
      <c r="I269" t="s">
        <v>2113</v>
      </c>
      <c r="J269" t="s">
        <v>25</v>
      </c>
      <c r="K269" t="s">
        <v>2114</v>
      </c>
      <c r="L269" t="s">
        <v>2115</v>
      </c>
      <c r="M269" t="s">
        <v>25</v>
      </c>
      <c r="N269" t="s">
        <v>2116</v>
      </c>
      <c r="O269" t="s">
        <v>25</v>
      </c>
      <c r="P269" t="s">
        <v>195</v>
      </c>
    </row>
    <row r="270" spans="1:16" x14ac:dyDescent="0.15">
      <c r="A270" s="1" t="s">
        <v>2117</v>
      </c>
      <c r="B270" t="s">
        <v>2118</v>
      </c>
      <c r="C270" t="s">
        <v>2119</v>
      </c>
      <c r="D270" t="s">
        <v>2120</v>
      </c>
      <c r="E270" s="1" t="s">
        <v>2121</v>
      </c>
      <c r="F270" s="1" t="s">
        <v>2122</v>
      </c>
      <c r="G270">
        <v>2015</v>
      </c>
      <c r="H270" t="s">
        <v>2123</v>
      </c>
      <c r="I270" t="s">
        <v>2124</v>
      </c>
      <c r="J270" t="s">
        <v>25</v>
      </c>
      <c r="K270" t="s">
        <v>542</v>
      </c>
      <c r="L270" t="s">
        <v>2125</v>
      </c>
      <c r="M270" t="s">
        <v>25</v>
      </c>
      <c r="N270" t="s">
        <v>2126</v>
      </c>
      <c r="O270" t="s">
        <v>25</v>
      </c>
      <c r="P270" t="s">
        <v>195</v>
      </c>
    </row>
    <row r="271" spans="1:16" x14ac:dyDescent="0.15">
      <c r="A271" s="1" t="s">
        <v>2127</v>
      </c>
      <c r="B271" t="s">
        <v>2128</v>
      </c>
      <c r="C271" t="s">
        <v>2129</v>
      </c>
      <c r="D271" t="s">
        <v>1094</v>
      </c>
      <c r="E271" s="1" t="s">
        <v>1095</v>
      </c>
      <c r="F271" s="1" t="s">
        <v>1096</v>
      </c>
      <c r="G271">
        <v>2015</v>
      </c>
      <c r="H271" t="s">
        <v>2130</v>
      </c>
      <c r="I271" t="s">
        <v>2131</v>
      </c>
      <c r="J271" t="s">
        <v>25</v>
      </c>
      <c r="K271" t="s">
        <v>716</v>
      </c>
      <c r="L271" t="s">
        <v>1099</v>
      </c>
      <c r="M271" t="s">
        <v>25</v>
      </c>
      <c r="N271" t="s">
        <v>2132</v>
      </c>
      <c r="O271" t="s">
        <v>25</v>
      </c>
      <c r="P271" t="s">
        <v>195</v>
      </c>
    </row>
    <row r="272" spans="1:16" x14ac:dyDescent="0.15">
      <c r="A272" s="1" t="s">
        <v>2133</v>
      </c>
      <c r="B272" t="s">
        <v>2134</v>
      </c>
      <c r="C272" t="s">
        <v>2135</v>
      </c>
      <c r="D272" t="s">
        <v>2136</v>
      </c>
      <c r="E272" s="1" t="s">
        <v>2137</v>
      </c>
      <c r="F272" s="1" t="s">
        <v>2138</v>
      </c>
      <c r="G272">
        <v>2015</v>
      </c>
      <c r="H272" t="s">
        <v>2139</v>
      </c>
      <c r="I272" t="s">
        <v>2140</v>
      </c>
      <c r="J272" t="s">
        <v>4751</v>
      </c>
      <c r="K272" t="s">
        <v>2141</v>
      </c>
      <c r="L272" t="s">
        <v>2142</v>
      </c>
      <c r="M272" t="s">
        <v>25</v>
      </c>
      <c r="N272" t="s">
        <v>2143</v>
      </c>
      <c r="O272" t="s">
        <v>25</v>
      </c>
      <c r="P272" t="s">
        <v>1585</v>
      </c>
    </row>
    <row r="273" spans="1:16" x14ac:dyDescent="0.15">
      <c r="A273" s="1" t="s">
        <v>2144</v>
      </c>
      <c r="B273" t="s">
        <v>2145</v>
      </c>
      <c r="C273" t="s">
        <v>2146</v>
      </c>
      <c r="D273" t="s">
        <v>1501</v>
      </c>
      <c r="E273" s="1" t="s">
        <v>1502</v>
      </c>
      <c r="F273" s="1" t="s">
        <v>1503</v>
      </c>
      <c r="G273">
        <v>2015</v>
      </c>
      <c r="H273" t="s">
        <v>2147</v>
      </c>
      <c r="I273" t="s">
        <v>2148</v>
      </c>
      <c r="J273" t="s">
        <v>25</v>
      </c>
      <c r="K273" t="s">
        <v>2149</v>
      </c>
      <c r="L273" t="s">
        <v>1506</v>
      </c>
      <c r="M273" t="s">
        <v>25</v>
      </c>
      <c r="N273" t="s">
        <v>2150</v>
      </c>
      <c r="O273" t="s">
        <v>25</v>
      </c>
      <c r="P273" t="s">
        <v>1585</v>
      </c>
    </row>
    <row r="274" spans="1:16" x14ac:dyDescent="0.15">
      <c r="A274" s="1" t="s">
        <v>2151</v>
      </c>
      <c r="B274" t="s">
        <v>2152</v>
      </c>
      <c r="C274" t="s">
        <v>2153</v>
      </c>
      <c r="D274" t="s">
        <v>2154</v>
      </c>
      <c r="E274" s="1" t="s">
        <v>2155</v>
      </c>
      <c r="F274" s="1" t="s">
        <v>2156</v>
      </c>
      <c r="G274">
        <v>2015</v>
      </c>
      <c r="H274" t="s">
        <v>2157</v>
      </c>
      <c r="I274" t="s">
        <v>2158</v>
      </c>
      <c r="J274" t="s">
        <v>235</v>
      </c>
      <c r="K274" t="s">
        <v>2159</v>
      </c>
      <c r="L274" t="s">
        <v>205</v>
      </c>
      <c r="M274" t="s">
        <v>25</v>
      </c>
      <c r="N274" t="s">
        <v>2160</v>
      </c>
      <c r="O274" t="s">
        <v>25</v>
      </c>
      <c r="P274" t="s">
        <v>29</v>
      </c>
    </row>
    <row r="275" spans="1:16" x14ac:dyDescent="0.15">
      <c r="A275" s="1" t="s">
        <v>2161</v>
      </c>
      <c r="B275" t="s">
        <v>2162</v>
      </c>
      <c r="C275" t="s">
        <v>2163</v>
      </c>
      <c r="D275" t="s">
        <v>2164</v>
      </c>
      <c r="E275" s="1" t="s">
        <v>2165</v>
      </c>
      <c r="F275" s="1" t="s">
        <v>2166</v>
      </c>
      <c r="G275">
        <v>2015</v>
      </c>
      <c r="H275" t="s">
        <v>2167</v>
      </c>
      <c r="I275" t="s">
        <v>2168</v>
      </c>
      <c r="J275" t="s">
        <v>118</v>
      </c>
      <c r="K275" t="s">
        <v>2169</v>
      </c>
      <c r="L275" t="s">
        <v>2170</v>
      </c>
      <c r="M275" t="s">
        <v>25</v>
      </c>
      <c r="N275" t="s">
        <v>2171</v>
      </c>
      <c r="O275" t="s">
        <v>25</v>
      </c>
      <c r="P275" t="s">
        <v>195</v>
      </c>
    </row>
    <row r="276" spans="1:16" x14ac:dyDescent="0.15">
      <c r="A276" s="1" t="s">
        <v>2172</v>
      </c>
      <c r="B276" t="s">
        <v>2173</v>
      </c>
      <c r="C276" t="s">
        <v>2174</v>
      </c>
      <c r="D276" t="s">
        <v>1705</v>
      </c>
      <c r="E276" s="1" t="s">
        <v>1706</v>
      </c>
      <c r="G276">
        <v>2015</v>
      </c>
      <c r="H276" t="s">
        <v>2175</v>
      </c>
      <c r="I276" t="s">
        <v>2176</v>
      </c>
      <c r="J276" t="s">
        <v>25</v>
      </c>
      <c r="K276" t="s">
        <v>2177</v>
      </c>
      <c r="L276" t="s">
        <v>483</v>
      </c>
      <c r="M276" t="s">
        <v>25</v>
      </c>
      <c r="N276" t="s">
        <v>2178</v>
      </c>
      <c r="O276" t="s">
        <v>25</v>
      </c>
      <c r="P276" t="s">
        <v>98</v>
      </c>
    </row>
    <row r="277" spans="1:16" x14ac:dyDescent="0.15">
      <c r="A277" s="1" t="s">
        <v>2179</v>
      </c>
      <c r="B277" t="s">
        <v>2180</v>
      </c>
      <c r="C277" t="s">
        <v>2181</v>
      </c>
      <c r="D277" t="s">
        <v>2182</v>
      </c>
      <c r="E277" s="1" t="s">
        <v>2183</v>
      </c>
      <c r="F277" s="1" t="s">
        <v>2184</v>
      </c>
      <c r="G277">
        <v>2015</v>
      </c>
      <c r="H277" t="s">
        <v>2185</v>
      </c>
      <c r="I277" t="s">
        <v>2186</v>
      </c>
      <c r="J277" t="s">
        <v>25</v>
      </c>
      <c r="K277" t="s">
        <v>2187</v>
      </c>
      <c r="L277" t="s">
        <v>2142</v>
      </c>
      <c r="M277" t="s">
        <v>25</v>
      </c>
      <c r="N277" t="s">
        <v>2188</v>
      </c>
      <c r="O277" t="s">
        <v>25</v>
      </c>
      <c r="P277" t="s">
        <v>1585</v>
      </c>
    </row>
    <row r="278" spans="1:16" x14ac:dyDescent="0.15">
      <c r="A278" s="1" t="s">
        <v>2189</v>
      </c>
      <c r="B278" t="s">
        <v>2190</v>
      </c>
      <c r="C278" t="s">
        <v>2191</v>
      </c>
      <c r="D278" t="s">
        <v>2192</v>
      </c>
      <c r="E278" s="1" t="s">
        <v>2193</v>
      </c>
      <c r="F278" s="1" t="s">
        <v>2194</v>
      </c>
      <c r="G278">
        <v>2015</v>
      </c>
      <c r="H278" t="s">
        <v>2195</v>
      </c>
      <c r="I278" t="s">
        <v>1777</v>
      </c>
      <c r="J278" t="s">
        <v>118</v>
      </c>
      <c r="K278" t="s">
        <v>2196</v>
      </c>
      <c r="L278" t="s">
        <v>2197</v>
      </c>
      <c r="M278" t="s">
        <v>25</v>
      </c>
      <c r="N278" t="s">
        <v>2198</v>
      </c>
      <c r="O278" t="s">
        <v>25</v>
      </c>
      <c r="P278" t="s">
        <v>1585</v>
      </c>
    </row>
    <row r="279" spans="1:16" x14ac:dyDescent="0.15">
      <c r="A279" s="1" t="s">
        <v>2199</v>
      </c>
      <c r="B279" t="s">
        <v>2200</v>
      </c>
      <c r="C279" t="s">
        <v>2201</v>
      </c>
      <c r="D279" t="s">
        <v>2202</v>
      </c>
      <c r="E279" s="1" t="s">
        <v>2203</v>
      </c>
      <c r="F279" s="1" t="s">
        <v>2204</v>
      </c>
      <c r="G279">
        <v>2015</v>
      </c>
      <c r="H279" t="s">
        <v>2205</v>
      </c>
      <c r="I279" t="s">
        <v>2206</v>
      </c>
      <c r="J279" t="s">
        <v>25</v>
      </c>
      <c r="K279" t="s">
        <v>2207</v>
      </c>
      <c r="L279" t="s">
        <v>86</v>
      </c>
      <c r="M279" t="s">
        <v>25</v>
      </c>
      <c r="O279" t="s">
        <v>25</v>
      </c>
      <c r="P279" t="s">
        <v>68</v>
      </c>
    </row>
    <row r="280" spans="1:16" x14ac:dyDescent="0.15">
      <c r="A280" s="1" t="s">
        <v>2208</v>
      </c>
      <c r="B280" t="s">
        <v>2209</v>
      </c>
      <c r="C280" t="s">
        <v>2210</v>
      </c>
      <c r="D280" t="s">
        <v>635</v>
      </c>
      <c r="E280" s="1" t="s">
        <v>636</v>
      </c>
      <c r="F280" s="1" t="s">
        <v>637</v>
      </c>
      <c r="G280">
        <v>2015</v>
      </c>
      <c r="H280" t="s">
        <v>2211</v>
      </c>
      <c r="I280" t="s">
        <v>2212</v>
      </c>
      <c r="J280" t="s">
        <v>118</v>
      </c>
      <c r="K280" t="s">
        <v>129</v>
      </c>
      <c r="L280" t="s">
        <v>317</v>
      </c>
      <c r="M280" t="s">
        <v>25</v>
      </c>
      <c r="N280" t="s">
        <v>2213</v>
      </c>
      <c r="O280" t="s">
        <v>25</v>
      </c>
      <c r="P280" t="s">
        <v>68</v>
      </c>
    </row>
    <row r="281" spans="1:16" x14ac:dyDescent="0.15">
      <c r="A281" s="1" t="s">
        <v>1979</v>
      </c>
      <c r="B281" t="s">
        <v>2214</v>
      </c>
      <c r="C281" t="s">
        <v>2215</v>
      </c>
      <c r="D281" t="s">
        <v>44</v>
      </c>
      <c r="E281" s="1" t="s">
        <v>546</v>
      </c>
      <c r="F281" s="1" t="s">
        <v>547</v>
      </c>
      <c r="G281">
        <v>2015</v>
      </c>
      <c r="H281" t="s">
        <v>2216</v>
      </c>
    </row>
    <row r="282" spans="1:16" x14ac:dyDescent="0.15">
      <c r="A282" s="1" t="s">
        <v>1979</v>
      </c>
      <c r="B282" t="s">
        <v>2217</v>
      </c>
      <c r="C282" t="s">
        <v>2218</v>
      </c>
      <c r="D282" t="s">
        <v>44</v>
      </c>
      <c r="E282" s="1" t="s">
        <v>45</v>
      </c>
      <c r="F282" s="1" t="s">
        <v>46</v>
      </c>
      <c r="G282">
        <v>2015</v>
      </c>
      <c r="H282" t="s">
        <v>2219</v>
      </c>
    </row>
    <row r="283" spans="1:16" x14ac:dyDescent="0.15">
      <c r="A283" s="1" t="s">
        <v>2220</v>
      </c>
      <c r="B283" t="s">
        <v>2221</v>
      </c>
      <c r="C283" t="s">
        <v>2222</v>
      </c>
      <c r="D283" t="s">
        <v>2223</v>
      </c>
      <c r="E283" s="1" t="s">
        <v>2224</v>
      </c>
      <c r="F283" s="1" t="s">
        <v>2225</v>
      </c>
      <c r="G283">
        <v>2015</v>
      </c>
      <c r="H283" t="s">
        <v>2226</v>
      </c>
      <c r="I283" t="s">
        <v>2227</v>
      </c>
      <c r="J283" t="s">
        <v>25</v>
      </c>
      <c r="K283" t="s">
        <v>2228</v>
      </c>
      <c r="L283" t="s">
        <v>483</v>
      </c>
      <c r="M283" t="s">
        <v>25</v>
      </c>
      <c r="N283" t="s">
        <v>2229</v>
      </c>
      <c r="O283" t="s">
        <v>25</v>
      </c>
      <c r="P283" t="s">
        <v>2230</v>
      </c>
    </row>
    <row r="284" spans="1:16" x14ac:dyDescent="0.15">
      <c r="A284" s="1" t="s">
        <v>2231</v>
      </c>
      <c r="B284" t="s">
        <v>2232</v>
      </c>
      <c r="C284" t="s">
        <v>2233</v>
      </c>
      <c r="D284" t="s">
        <v>1074</v>
      </c>
      <c r="E284" s="1" t="s">
        <v>1075</v>
      </c>
      <c r="F284" s="1" t="s">
        <v>1076</v>
      </c>
      <c r="G284">
        <v>2015</v>
      </c>
      <c r="H284" t="s">
        <v>2234</v>
      </c>
      <c r="I284" t="s">
        <v>2235</v>
      </c>
      <c r="J284" t="s">
        <v>4751</v>
      </c>
      <c r="K284" t="s">
        <v>473</v>
      </c>
      <c r="L284" t="s">
        <v>1079</v>
      </c>
      <c r="M284" t="s">
        <v>25</v>
      </c>
      <c r="O284" t="s">
        <v>25</v>
      </c>
      <c r="P284" t="s">
        <v>195</v>
      </c>
    </row>
    <row r="285" spans="1:16" x14ac:dyDescent="0.15">
      <c r="A285" s="1" t="s">
        <v>2236</v>
      </c>
      <c r="B285" t="s">
        <v>2237</v>
      </c>
      <c r="C285" t="s">
        <v>2238</v>
      </c>
      <c r="D285" t="s">
        <v>2239</v>
      </c>
      <c r="E285" s="1" t="s">
        <v>2240</v>
      </c>
      <c r="F285" s="1" t="s">
        <v>2241</v>
      </c>
      <c r="G285">
        <v>2015</v>
      </c>
      <c r="H285" t="s">
        <v>2242</v>
      </c>
      <c r="I285" t="s">
        <v>2243</v>
      </c>
      <c r="J285" t="s">
        <v>25</v>
      </c>
      <c r="K285" t="s">
        <v>542</v>
      </c>
      <c r="L285" t="s">
        <v>2244</v>
      </c>
      <c r="M285" t="s">
        <v>25</v>
      </c>
      <c r="N285" t="s">
        <v>2245</v>
      </c>
      <c r="O285" t="s">
        <v>25</v>
      </c>
      <c r="P285" t="s">
        <v>195</v>
      </c>
    </row>
    <row r="286" spans="1:16" x14ac:dyDescent="0.15">
      <c r="A286" s="1" t="s">
        <v>2246</v>
      </c>
      <c r="B286" t="s">
        <v>2247</v>
      </c>
      <c r="C286" t="s">
        <v>2248</v>
      </c>
      <c r="D286" t="s">
        <v>2249</v>
      </c>
      <c r="E286" s="1" t="s">
        <v>2250</v>
      </c>
      <c r="F286" s="1" t="s">
        <v>2251</v>
      </c>
      <c r="G286">
        <v>2015</v>
      </c>
      <c r="H286" t="s">
        <v>2252</v>
      </c>
      <c r="I286" t="s">
        <v>2253</v>
      </c>
      <c r="J286" t="s">
        <v>25</v>
      </c>
      <c r="K286" t="s">
        <v>2254</v>
      </c>
      <c r="L286" t="s">
        <v>523</v>
      </c>
      <c r="M286" t="s">
        <v>25</v>
      </c>
      <c r="N286" t="s">
        <v>2255</v>
      </c>
      <c r="O286" t="s">
        <v>25</v>
      </c>
      <c r="P286" t="s">
        <v>195</v>
      </c>
    </row>
    <row r="287" spans="1:16" x14ac:dyDescent="0.15">
      <c r="A287" s="1" t="s">
        <v>2256</v>
      </c>
      <c r="B287" t="s">
        <v>2257</v>
      </c>
      <c r="C287" t="s">
        <v>2258</v>
      </c>
      <c r="D287" t="s">
        <v>2259</v>
      </c>
      <c r="E287" s="1" t="s">
        <v>2260</v>
      </c>
      <c r="F287" s="1" t="s">
        <v>2261</v>
      </c>
      <c r="G287">
        <v>2015</v>
      </c>
      <c r="H287" t="s">
        <v>2262</v>
      </c>
      <c r="I287" t="s">
        <v>2263</v>
      </c>
      <c r="J287" t="s">
        <v>25</v>
      </c>
      <c r="K287" t="s">
        <v>454</v>
      </c>
      <c r="L287" t="s">
        <v>2264</v>
      </c>
      <c r="M287" t="s">
        <v>25</v>
      </c>
      <c r="N287" t="s">
        <v>2265</v>
      </c>
      <c r="O287" t="s">
        <v>25</v>
      </c>
      <c r="P287" t="s">
        <v>1585</v>
      </c>
    </row>
    <row r="288" spans="1:16" x14ac:dyDescent="0.15">
      <c r="A288" s="1" t="s">
        <v>1979</v>
      </c>
      <c r="B288" t="s">
        <v>2266</v>
      </c>
      <c r="C288" t="s">
        <v>2267</v>
      </c>
      <c r="D288" t="s">
        <v>951</v>
      </c>
      <c r="E288" s="1" t="s">
        <v>2268</v>
      </c>
      <c r="F288" s="1" t="s">
        <v>2269</v>
      </c>
      <c r="G288">
        <v>2015</v>
      </c>
      <c r="H288" t="s">
        <v>2270</v>
      </c>
    </row>
    <row r="289" spans="1:16" x14ac:dyDescent="0.15">
      <c r="A289" s="1" t="s">
        <v>1979</v>
      </c>
      <c r="B289" t="s">
        <v>2271</v>
      </c>
      <c r="C289" t="s">
        <v>2272</v>
      </c>
      <c r="D289" t="s">
        <v>44</v>
      </c>
      <c r="E289" s="1" t="s">
        <v>45</v>
      </c>
      <c r="F289" s="1" t="s">
        <v>46</v>
      </c>
      <c r="G289">
        <v>2015</v>
      </c>
      <c r="H289" t="s">
        <v>2273</v>
      </c>
    </row>
    <row r="290" spans="1:16" x14ac:dyDescent="0.15">
      <c r="A290" s="1" t="s">
        <v>2274</v>
      </c>
      <c r="B290" t="s">
        <v>2275</v>
      </c>
      <c r="C290" t="s">
        <v>2276</v>
      </c>
      <c r="D290" t="s">
        <v>2277</v>
      </c>
      <c r="E290" s="1" t="s">
        <v>2278</v>
      </c>
      <c r="F290" s="1" t="s">
        <v>2279</v>
      </c>
      <c r="G290">
        <v>2015</v>
      </c>
      <c r="H290" t="s">
        <v>2280</v>
      </c>
      <c r="I290" t="s">
        <v>2281</v>
      </c>
      <c r="J290" t="s">
        <v>118</v>
      </c>
      <c r="K290" t="s">
        <v>129</v>
      </c>
      <c r="L290" t="s">
        <v>349</v>
      </c>
      <c r="M290" t="s">
        <v>25</v>
      </c>
      <c r="N290" t="s">
        <v>2282</v>
      </c>
      <c r="O290" t="s">
        <v>25</v>
      </c>
      <c r="P290" t="s">
        <v>195</v>
      </c>
    </row>
    <row r="291" spans="1:16" x14ac:dyDescent="0.15">
      <c r="A291" s="1" t="s">
        <v>1979</v>
      </c>
      <c r="B291" t="s">
        <v>2283</v>
      </c>
      <c r="C291" t="s">
        <v>2284</v>
      </c>
      <c r="D291" t="s">
        <v>44</v>
      </c>
      <c r="E291" s="1" t="s">
        <v>45</v>
      </c>
      <c r="F291" s="1" t="s">
        <v>46</v>
      </c>
      <c r="G291">
        <v>2015</v>
      </c>
      <c r="H291" t="s">
        <v>2285</v>
      </c>
    </row>
    <row r="292" spans="1:16" x14ac:dyDescent="0.15">
      <c r="A292" s="1" t="s">
        <v>2286</v>
      </c>
      <c r="B292" t="s">
        <v>2287</v>
      </c>
      <c r="C292" t="s">
        <v>2288</v>
      </c>
      <c r="D292" t="s">
        <v>167</v>
      </c>
      <c r="E292" s="1" t="s">
        <v>168</v>
      </c>
      <c r="F292" s="1" t="s">
        <v>169</v>
      </c>
      <c r="G292">
        <v>2015</v>
      </c>
      <c r="H292" t="s">
        <v>2289</v>
      </c>
      <c r="I292" t="s">
        <v>2290</v>
      </c>
      <c r="J292" t="s">
        <v>25</v>
      </c>
      <c r="K292" t="s">
        <v>2291</v>
      </c>
      <c r="L292" t="s">
        <v>173</v>
      </c>
      <c r="M292" t="s">
        <v>25</v>
      </c>
      <c r="N292" t="s">
        <v>2292</v>
      </c>
      <c r="O292" t="s">
        <v>25</v>
      </c>
      <c r="P292" t="s">
        <v>1585</v>
      </c>
    </row>
    <row r="293" spans="1:16" x14ac:dyDescent="0.15">
      <c r="A293" s="1" t="s">
        <v>2293</v>
      </c>
      <c r="B293" t="s">
        <v>2294</v>
      </c>
      <c r="C293" t="s">
        <v>2295</v>
      </c>
      <c r="D293" t="s">
        <v>1376</v>
      </c>
      <c r="E293" s="1" t="s">
        <v>1377</v>
      </c>
      <c r="F293" s="1" t="s">
        <v>1378</v>
      </c>
      <c r="G293">
        <v>2015</v>
      </c>
      <c r="H293" t="s">
        <v>2296</v>
      </c>
      <c r="I293" t="s">
        <v>2297</v>
      </c>
      <c r="J293" t="s">
        <v>25</v>
      </c>
      <c r="K293" t="s">
        <v>1381</v>
      </c>
      <c r="L293" t="s">
        <v>483</v>
      </c>
      <c r="M293" t="s">
        <v>25</v>
      </c>
      <c r="N293" t="s">
        <v>2298</v>
      </c>
      <c r="O293" t="s">
        <v>25</v>
      </c>
      <c r="P293" t="s">
        <v>98</v>
      </c>
    </row>
    <row r="294" spans="1:16" x14ac:dyDescent="0.15">
      <c r="A294" s="1" t="s">
        <v>1979</v>
      </c>
      <c r="B294" t="s">
        <v>2299</v>
      </c>
      <c r="C294" t="s">
        <v>2300</v>
      </c>
      <c r="D294" t="s">
        <v>44</v>
      </c>
      <c r="E294" s="1" t="s">
        <v>45</v>
      </c>
      <c r="F294" s="1" t="s">
        <v>46</v>
      </c>
      <c r="G294">
        <v>2015</v>
      </c>
      <c r="H294" t="s">
        <v>2301</v>
      </c>
    </row>
    <row r="295" spans="1:16" x14ac:dyDescent="0.15">
      <c r="A295" s="1" t="s">
        <v>2302</v>
      </c>
      <c r="B295" t="s">
        <v>2303</v>
      </c>
      <c r="C295" t="s">
        <v>2304</v>
      </c>
      <c r="D295" t="s">
        <v>2305</v>
      </c>
      <c r="E295" s="1" t="s">
        <v>2306</v>
      </c>
      <c r="F295" s="1" t="s">
        <v>2307</v>
      </c>
      <c r="G295">
        <v>2015</v>
      </c>
      <c r="H295" t="s">
        <v>2308</v>
      </c>
      <c r="I295" t="s">
        <v>2309</v>
      </c>
      <c r="J295" t="s">
        <v>25</v>
      </c>
      <c r="K295" t="s">
        <v>473</v>
      </c>
      <c r="L295" t="s">
        <v>2310</v>
      </c>
      <c r="M295" t="s">
        <v>25</v>
      </c>
      <c r="N295" t="s">
        <v>2311</v>
      </c>
      <c r="O295" t="s">
        <v>25</v>
      </c>
      <c r="P295" t="s">
        <v>29</v>
      </c>
    </row>
    <row r="296" spans="1:16" x14ac:dyDescent="0.15">
      <c r="A296" s="1" t="s">
        <v>2312</v>
      </c>
      <c r="B296" t="s">
        <v>2313</v>
      </c>
      <c r="C296" t="s">
        <v>2314</v>
      </c>
      <c r="D296" t="s">
        <v>2305</v>
      </c>
      <c r="E296" s="1" t="s">
        <v>2306</v>
      </c>
      <c r="F296" s="1" t="s">
        <v>2307</v>
      </c>
      <c r="G296">
        <v>2015</v>
      </c>
      <c r="H296" t="s">
        <v>2315</v>
      </c>
      <c r="I296" t="s">
        <v>2316</v>
      </c>
      <c r="J296" t="s">
        <v>25</v>
      </c>
      <c r="K296" t="s">
        <v>2317</v>
      </c>
      <c r="L296" t="s">
        <v>2310</v>
      </c>
      <c r="M296" t="s">
        <v>25</v>
      </c>
      <c r="N296" t="s">
        <v>2318</v>
      </c>
      <c r="O296" t="s">
        <v>25</v>
      </c>
      <c r="P296" t="s">
        <v>580</v>
      </c>
    </row>
    <row r="297" spans="1:16" x14ac:dyDescent="0.15">
      <c r="A297" s="1" t="s">
        <v>2319</v>
      </c>
      <c r="B297" t="s">
        <v>2320</v>
      </c>
      <c r="C297" t="s">
        <v>2321</v>
      </c>
      <c r="D297" t="s">
        <v>2322</v>
      </c>
      <c r="E297" s="1" t="s">
        <v>2323</v>
      </c>
      <c r="F297" s="1" t="s">
        <v>2324</v>
      </c>
      <c r="G297">
        <v>2015</v>
      </c>
      <c r="H297" t="s">
        <v>2325</v>
      </c>
      <c r="I297" t="s">
        <v>2326</v>
      </c>
      <c r="J297" t="s">
        <v>25</v>
      </c>
      <c r="K297" t="s">
        <v>274</v>
      </c>
      <c r="L297" t="s">
        <v>2327</v>
      </c>
      <c r="M297" t="s">
        <v>25</v>
      </c>
      <c r="N297" t="s">
        <v>2328</v>
      </c>
      <c r="O297" t="s">
        <v>25</v>
      </c>
      <c r="P297" t="s">
        <v>1585</v>
      </c>
    </row>
    <row r="298" spans="1:16" x14ac:dyDescent="0.15">
      <c r="A298" s="1" t="s">
        <v>2329</v>
      </c>
      <c r="B298" t="s">
        <v>2330</v>
      </c>
      <c r="C298" t="s">
        <v>2331</v>
      </c>
      <c r="D298" t="s">
        <v>2332</v>
      </c>
      <c r="E298" s="1" t="s">
        <v>2333</v>
      </c>
      <c r="F298" s="1" t="s">
        <v>2334</v>
      </c>
      <c r="G298">
        <v>2015</v>
      </c>
      <c r="H298" t="s">
        <v>2335</v>
      </c>
      <c r="I298" t="s">
        <v>2336</v>
      </c>
      <c r="J298" t="s">
        <v>25</v>
      </c>
      <c r="K298" t="s">
        <v>2337</v>
      </c>
      <c r="L298" t="s">
        <v>2338</v>
      </c>
      <c r="M298" t="s">
        <v>25</v>
      </c>
      <c r="N298" t="s">
        <v>2339</v>
      </c>
      <c r="O298" t="s">
        <v>25</v>
      </c>
      <c r="P298" t="s">
        <v>195</v>
      </c>
    </row>
    <row r="299" spans="1:16" x14ac:dyDescent="0.15">
      <c r="A299" s="1" t="s">
        <v>2340</v>
      </c>
      <c r="B299" t="s">
        <v>2341</v>
      </c>
      <c r="C299" t="s">
        <v>2342</v>
      </c>
      <c r="D299" t="s">
        <v>2343</v>
      </c>
      <c r="E299" s="1" t="s">
        <v>2344</v>
      </c>
      <c r="G299">
        <v>2015</v>
      </c>
      <c r="H299" t="s">
        <v>2345</v>
      </c>
      <c r="I299" t="s">
        <v>2346</v>
      </c>
      <c r="J299" t="s">
        <v>25</v>
      </c>
      <c r="K299" t="s">
        <v>2347</v>
      </c>
      <c r="L299" t="s">
        <v>899</v>
      </c>
      <c r="M299" t="s">
        <v>25</v>
      </c>
      <c r="O299" t="s">
        <v>25</v>
      </c>
      <c r="P299" t="s">
        <v>195</v>
      </c>
    </row>
    <row r="300" spans="1:16" x14ac:dyDescent="0.15">
      <c r="A300" s="1" t="s">
        <v>2348</v>
      </c>
      <c r="B300" t="s">
        <v>2349</v>
      </c>
      <c r="C300" t="s">
        <v>2350</v>
      </c>
      <c r="D300" t="s">
        <v>2351</v>
      </c>
      <c r="E300" s="1" t="s">
        <v>2352</v>
      </c>
      <c r="G300">
        <v>2015</v>
      </c>
      <c r="H300" t="s">
        <v>2353</v>
      </c>
      <c r="I300" t="s">
        <v>1777</v>
      </c>
      <c r="J300" t="s">
        <v>118</v>
      </c>
      <c r="K300" t="s">
        <v>2354</v>
      </c>
      <c r="L300" t="s">
        <v>96</v>
      </c>
      <c r="M300" t="s">
        <v>25</v>
      </c>
      <c r="N300" t="s">
        <v>2355</v>
      </c>
      <c r="O300" t="s">
        <v>25</v>
      </c>
      <c r="P300" t="s">
        <v>1585</v>
      </c>
    </row>
    <row r="301" spans="1:16" x14ac:dyDescent="0.15">
      <c r="A301" s="1" t="s">
        <v>2356</v>
      </c>
      <c r="B301" t="s">
        <v>2357</v>
      </c>
      <c r="C301" t="s">
        <v>2358</v>
      </c>
      <c r="D301" t="s">
        <v>2359</v>
      </c>
      <c r="E301" s="1" t="s">
        <v>2360</v>
      </c>
      <c r="F301" s="1" t="s">
        <v>2361</v>
      </c>
      <c r="G301">
        <v>2015</v>
      </c>
      <c r="H301" t="s">
        <v>2362</v>
      </c>
      <c r="I301" t="s">
        <v>2363</v>
      </c>
      <c r="J301" t="s">
        <v>25</v>
      </c>
      <c r="K301" t="s">
        <v>2364</v>
      </c>
      <c r="L301" t="s">
        <v>2365</v>
      </c>
      <c r="M301" t="s">
        <v>25</v>
      </c>
      <c r="O301" t="s">
        <v>25</v>
      </c>
      <c r="P301" t="s">
        <v>195</v>
      </c>
    </row>
    <row r="302" spans="1:16" x14ac:dyDescent="0.15">
      <c r="A302" s="1" t="s">
        <v>2366</v>
      </c>
      <c r="B302" t="s">
        <v>2367</v>
      </c>
      <c r="C302" t="s">
        <v>2368</v>
      </c>
      <c r="D302" t="s">
        <v>904</v>
      </c>
      <c r="E302" s="1" t="s">
        <v>905</v>
      </c>
      <c r="F302" s="1" t="s">
        <v>906</v>
      </c>
      <c r="G302">
        <v>2015</v>
      </c>
      <c r="H302" t="s">
        <v>2369</v>
      </c>
      <c r="I302" t="s">
        <v>2370</v>
      </c>
      <c r="J302" t="s">
        <v>25</v>
      </c>
      <c r="K302" t="s">
        <v>2371</v>
      </c>
      <c r="L302" t="s">
        <v>707</v>
      </c>
      <c r="M302" t="s">
        <v>25</v>
      </c>
      <c r="N302" t="s">
        <v>2372</v>
      </c>
      <c r="O302" t="s">
        <v>25</v>
      </c>
      <c r="P302" t="s">
        <v>195</v>
      </c>
    </row>
    <row r="303" spans="1:16" x14ac:dyDescent="0.15">
      <c r="A303" s="1" t="s">
        <v>1979</v>
      </c>
      <c r="B303" t="s">
        <v>2373</v>
      </c>
      <c r="C303" t="s">
        <v>2374</v>
      </c>
      <c r="D303" t="s">
        <v>50</v>
      </c>
      <c r="E303" s="1" t="s">
        <v>51</v>
      </c>
      <c r="F303" s="1" t="s">
        <v>52</v>
      </c>
      <c r="G303">
        <v>2015</v>
      </c>
      <c r="H303" t="s">
        <v>2375</v>
      </c>
    </row>
    <row r="304" spans="1:16" x14ac:dyDescent="0.15">
      <c r="A304" s="1" t="s">
        <v>2376</v>
      </c>
      <c r="B304" t="s">
        <v>2377</v>
      </c>
      <c r="C304" t="s">
        <v>2378</v>
      </c>
      <c r="D304" t="s">
        <v>2379</v>
      </c>
      <c r="E304" s="1" t="s">
        <v>2380</v>
      </c>
      <c r="F304" s="1" t="s">
        <v>2381</v>
      </c>
      <c r="G304">
        <v>2015</v>
      </c>
      <c r="H304" t="s">
        <v>2382</v>
      </c>
      <c r="I304" t="s">
        <v>2383</v>
      </c>
      <c r="J304" t="s">
        <v>281</v>
      </c>
      <c r="K304" t="s">
        <v>2384</v>
      </c>
      <c r="L304" t="s">
        <v>483</v>
      </c>
      <c r="M304" t="s">
        <v>25</v>
      </c>
      <c r="N304" t="s">
        <v>2385</v>
      </c>
      <c r="O304" t="s">
        <v>25</v>
      </c>
      <c r="P304" t="s">
        <v>98</v>
      </c>
    </row>
    <row r="305" spans="1:16" x14ac:dyDescent="0.15">
      <c r="A305" s="1" t="s">
        <v>1979</v>
      </c>
      <c r="B305" t="s">
        <v>2386</v>
      </c>
      <c r="C305" t="s">
        <v>2387</v>
      </c>
      <c r="D305" t="s">
        <v>951</v>
      </c>
      <c r="E305" s="1" t="s">
        <v>952</v>
      </c>
      <c r="F305" s="1" t="s">
        <v>953</v>
      </c>
      <c r="G305">
        <v>2015</v>
      </c>
      <c r="H305" t="s">
        <v>2388</v>
      </c>
    </row>
    <row r="306" spans="1:16" x14ac:dyDescent="0.15">
      <c r="A306" s="1" t="s">
        <v>581</v>
      </c>
      <c r="B306" t="s">
        <v>2389</v>
      </c>
      <c r="C306" t="s">
        <v>2390</v>
      </c>
      <c r="D306" t="s">
        <v>951</v>
      </c>
      <c r="E306" s="1" t="s">
        <v>952</v>
      </c>
      <c r="F306" s="1" t="s">
        <v>953</v>
      </c>
      <c r="G306">
        <v>2015</v>
      </c>
      <c r="H306" t="s">
        <v>2391</v>
      </c>
    </row>
    <row r="307" spans="1:16" x14ac:dyDescent="0.15">
      <c r="A307" s="1" t="s">
        <v>2392</v>
      </c>
      <c r="B307" t="s">
        <v>2393</v>
      </c>
      <c r="C307" t="s">
        <v>2394</v>
      </c>
      <c r="D307" t="s">
        <v>1199</v>
      </c>
      <c r="E307" s="1" t="s">
        <v>1200</v>
      </c>
      <c r="G307">
        <v>2015</v>
      </c>
      <c r="H307" t="s">
        <v>2395</v>
      </c>
      <c r="I307" t="s">
        <v>2396</v>
      </c>
      <c r="J307" t="s">
        <v>25</v>
      </c>
      <c r="K307" t="s">
        <v>2397</v>
      </c>
      <c r="L307" t="s">
        <v>1203</v>
      </c>
      <c r="M307" t="s">
        <v>25</v>
      </c>
      <c r="N307" t="s">
        <v>2398</v>
      </c>
      <c r="O307" t="s">
        <v>25</v>
      </c>
      <c r="P307" t="s">
        <v>1195</v>
      </c>
    </row>
    <row r="308" spans="1:16" x14ac:dyDescent="0.15">
      <c r="A308" s="1" t="s">
        <v>1979</v>
      </c>
      <c r="B308" t="s">
        <v>2399</v>
      </c>
      <c r="C308" t="s">
        <v>2400</v>
      </c>
      <c r="D308" t="s">
        <v>44</v>
      </c>
      <c r="E308" s="1" t="s">
        <v>45</v>
      </c>
      <c r="F308" s="1" t="s">
        <v>46</v>
      </c>
      <c r="G308">
        <v>2015</v>
      </c>
      <c r="H308" t="s">
        <v>2401</v>
      </c>
    </row>
    <row r="309" spans="1:16" x14ac:dyDescent="0.15">
      <c r="A309" s="1" t="s">
        <v>2402</v>
      </c>
      <c r="B309" t="s">
        <v>2403</v>
      </c>
      <c r="C309" t="s">
        <v>2404</v>
      </c>
      <c r="D309" t="s">
        <v>2405</v>
      </c>
      <c r="E309" s="1" t="s">
        <v>2406</v>
      </c>
      <c r="F309" s="1" t="s">
        <v>2407</v>
      </c>
      <c r="G309">
        <v>2015</v>
      </c>
      <c r="H309" t="s">
        <v>2408</v>
      </c>
      <c r="I309" t="s">
        <v>2409</v>
      </c>
      <c r="J309" t="s">
        <v>25</v>
      </c>
      <c r="K309" t="s">
        <v>2410</v>
      </c>
      <c r="L309" t="s">
        <v>162</v>
      </c>
      <c r="M309" t="s">
        <v>25</v>
      </c>
      <c r="N309" t="s">
        <v>2411</v>
      </c>
      <c r="O309" t="s">
        <v>25</v>
      </c>
      <c r="P309" t="s">
        <v>195</v>
      </c>
    </row>
    <row r="310" spans="1:16" x14ac:dyDescent="0.15">
      <c r="A310" s="1" t="s">
        <v>2412</v>
      </c>
      <c r="B310" t="s">
        <v>2413</v>
      </c>
      <c r="C310" t="s">
        <v>2414</v>
      </c>
      <c r="D310" t="s">
        <v>2415</v>
      </c>
      <c r="E310" s="1" t="s">
        <v>2416</v>
      </c>
      <c r="F310" s="1" t="s">
        <v>2417</v>
      </c>
      <c r="G310">
        <v>2015</v>
      </c>
      <c r="H310" t="s">
        <v>2418</v>
      </c>
      <c r="I310" t="s">
        <v>2419</v>
      </c>
      <c r="J310" t="s">
        <v>118</v>
      </c>
      <c r="K310" t="s">
        <v>1484</v>
      </c>
      <c r="L310" t="s">
        <v>1203</v>
      </c>
      <c r="M310" t="s">
        <v>25</v>
      </c>
      <c r="N310" t="s">
        <v>2420</v>
      </c>
      <c r="O310" t="s">
        <v>25</v>
      </c>
      <c r="P310" t="s">
        <v>98</v>
      </c>
    </row>
    <row r="311" spans="1:16" x14ac:dyDescent="0.15">
      <c r="A311" s="1" t="s">
        <v>2421</v>
      </c>
      <c r="B311" t="s">
        <v>2422</v>
      </c>
      <c r="C311" t="s">
        <v>2423</v>
      </c>
      <c r="D311" t="s">
        <v>2424</v>
      </c>
      <c r="E311" s="1" t="s">
        <v>2425</v>
      </c>
      <c r="F311" s="1" t="s">
        <v>2426</v>
      </c>
      <c r="G311">
        <v>2015</v>
      </c>
      <c r="H311" t="s">
        <v>2427</v>
      </c>
      <c r="I311" t="s">
        <v>2428</v>
      </c>
      <c r="J311" t="s">
        <v>25</v>
      </c>
      <c r="K311" t="s">
        <v>2429</v>
      </c>
      <c r="L311" t="s">
        <v>579</v>
      </c>
      <c r="M311" t="s">
        <v>25</v>
      </c>
      <c r="N311" t="s">
        <v>2430</v>
      </c>
      <c r="O311" t="s">
        <v>25</v>
      </c>
      <c r="P311" t="s">
        <v>1585</v>
      </c>
    </row>
    <row r="312" spans="1:16" x14ac:dyDescent="0.15">
      <c r="A312" s="1" t="s">
        <v>2431</v>
      </c>
      <c r="B312" t="s">
        <v>2432</v>
      </c>
      <c r="C312" t="s">
        <v>2433</v>
      </c>
      <c r="D312" t="s">
        <v>2434</v>
      </c>
      <c r="E312" s="1" t="s">
        <v>2435</v>
      </c>
      <c r="F312" s="1" t="s">
        <v>2436</v>
      </c>
      <c r="G312">
        <v>2015</v>
      </c>
      <c r="H312" t="s">
        <v>2437</v>
      </c>
      <c r="I312" t="s">
        <v>2438</v>
      </c>
      <c r="J312" t="s">
        <v>25</v>
      </c>
      <c r="K312" t="s">
        <v>2439</v>
      </c>
      <c r="L312" t="s">
        <v>2440</v>
      </c>
      <c r="M312" t="s">
        <v>25</v>
      </c>
      <c r="N312" t="s">
        <v>2441</v>
      </c>
      <c r="O312" t="s">
        <v>25</v>
      </c>
      <c r="P312" t="s">
        <v>1195</v>
      </c>
    </row>
    <row r="313" spans="1:16" x14ac:dyDescent="0.15">
      <c r="A313" s="1" t="s">
        <v>2442</v>
      </c>
      <c r="B313" t="s">
        <v>2443</v>
      </c>
      <c r="C313" t="s">
        <v>2444</v>
      </c>
      <c r="D313" t="s">
        <v>1661</v>
      </c>
      <c r="E313" s="1" t="s">
        <v>1662</v>
      </c>
      <c r="F313" s="1" t="s">
        <v>1663</v>
      </c>
      <c r="G313">
        <v>2015</v>
      </c>
      <c r="H313" t="s">
        <v>2445</v>
      </c>
      <c r="I313" t="s">
        <v>2446</v>
      </c>
      <c r="J313" t="s">
        <v>25</v>
      </c>
      <c r="K313" t="s">
        <v>2447</v>
      </c>
      <c r="L313" t="s">
        <v>435</v>
      </c>
      <c r="M313" t="s">
        <v>25</v>
      </c>
      <c r="O313" t="s">
        <v>25</v>
      </c>
      <c r="P313" t="s">
        <v>195</v>
      </c>
    </row>
    <row r="314" spans="1:16" x14ac:dyDescent="0.15">
      <c r="A314" s="1" t="s">
        <v>1979</v>
      </c>
      <c r="B314" t="s">
        <v>2448</v>
      </c>
      <c r="C314" t="s">
        <v>2449</v>
      </c>
      <c r="D314" t="s">
        <v>50</v>
      </c>
      <c r="E314" s="1" t="s">
        <v>51</v>
      </c>
      <c r="F314" s="1" t="s">
        <v>52</v>
      </c>
      <c r="G314">
        <v>2015</v>
      </c>
      <c r="H314" t="s">
        <v>2450</v>
      </c>
    </row>
    <row r="315" spans="1:16" x14ac:dyDescent="0.15">
      <c r="A315" s="1" t="s">
        <v>2451</v>
      </c>
      <c r="B315" t="s">
        <v>2452</v>
      </c>
      <c r="C315" t="s">
        <v>2453</v>
      </c>
      <c r="D315" t="s">
        <v>1014</v>
      </c>
      <c r="E315" s="1" t="s">
        <v>1015</v>
      </c>
      <c r="F315" s="1" t="s">
        <v>1016</v>
      </c>
      <c r="G315">
        <v>2015</v>
      </c>
      <c r="H315" t="s">
        <v>2454</v>
      </c>
      <c r="I315" t="s">
        <v>2455</v>
      </c>
      <c r="J315" t="s">
        <v>25</v>
      </c>
      <c r="K315" t="s">
        <v>2456</v>
      </c>
      <c r="L315" t="s">
        <v>86</v>
      </c>
      <c r="M315" t="s">
        <v>25</v>
      </c>
      <c r="N315" t="s">
        <v>2457</v>
      </c>
      <c r="O315" t="s">
        <v>25</v>
      </c>
      <c r="P315" t="s">
        <v>68</v>
      </c>
    </row>
    <row r="316" spans="1:16" x14ac:dyDescent="0.15">
      <c r="A316" s="1" t="s">
        <v>2458</v>
      </c>
      <c r="B316" t="s">
        <v>2459</v>
      </c>
      <c r="C316" t="s">
        <v>2460</v>
      </c>
      <c r="D316" t="s">
        <v>938</v>
      </c>
      <c r="E316" s="1" t="s">
        <v>939</v>
      </c>
      <c r="F316" s="1" t="s">
        <v>940</v>
      </c>
      <c r="G316">
        <v>2015</v>
      </c>
      <c r="H316" t="s">
        <v>2461</v>
      </c>
      <c r="I316" t="s">
        <v>2462</v>
      </c>
      <c r="J316" t="s">
        <v>4751</v>
      </c>
      <c r="K316" t="s">
        <v>473</v>
      </c>
      <c r="L316" t="s">
        <v>943</v>
      </c>
      <c r="M316" t="s">
        <v>25</v>
      </c>
      <c r="N316" t="s">
        <v>2463</v>
      </c>
      <c r="O316" t="s">
        <v>25</v>
      </c>
      <c r="P316" t="s">
        <v>195</v>
      </c>
    </row>
    <row r="317" spans="1:16" x14ac:dyDescent="0.15">
      <c r="A317" s="1" t="s">
        <v>581</v>
      </c>
      <c r="B317" t="s">
        <v>2464</v>
      </c>
      <c r="C317" t="s">
        <v>2465</v>
      </c>
      <c r="D317" t="s">
        <v>44</v>
      </c>
      <c r="E317" s="1" t="s">
        <v>546</v>
      </c>
      <c r="F317" s="1" t="s">
        <v>547</v>
      </c>
      <c r="G317">
        <v>2015</v>
      </c>
      <c r="H317" t="s">
        <v>2466</v>
      </c>
    </row>
    <row r="318" spans="1:16" x14ac:dyDescent="0.15">
      <c r="A318" s="1" t="s">
        <v>2467</v>
      </c>
      <c r="B318" t="s">
        <v>2468</v>
      </c>
      <c r="C318" t="s">
        <v>2469</v>
      </c>
      <c r="D318" t="s">
        <v>797</v>
      </c>
      <c r="E318" s="1" t="s">
        <v>798</v>
      </c>
      <c r="F318" s="1" t="s">
        <v>799</v>
      </c>
      <c r="G318">
        <v>2015</v>
      </c>
      <c r="H318" t="s">
        <v>2470</v>
      </c>
      <c r="I318" t="s">
        <v>2471</v>
      </c>
      <c r="J318" t="s">
        <v>25</v>
      </c>
      <c r="K318" t="s">
        <v>2472</v>
      </c>
      <c r="L318" t="s">
        <v>802</v>
      </c>
      <c r="M318" t="s">
        <v>25</v>
      </c>
      <c r="N318" t="s">
        <v>2473</v>
      </c>
      <c r="O318" t="s">
        <v>25</v>
      </c>
      <c r="P318" t="s">
        <v>195</v>
      </c>
    </row>
    <row r="319" spans="1:16" x14ac:dyDescent="0.15">
      <c r="A319" s="1" t="s">
        <v>1979</v>
      </c>
      <c r="B319" t="s">
        <v>2474</v>
      </c>
      <c r="C319" t="s">
        <v>2475</v>
      </c>
      <c r="D319" t="s">
        <v>44</v>
      </c>
      <c r="E319" s="1" t="s">
        <v>45</v>
      </c>
      <c r="F319" s="1" t="s">
        <v>46</v>
      </c>
      <c r="G319">
        <v>2015</v>
      </c>
      <c r="H319" t="s">
        <v>2476</v>
      </c>
    </row>
    <row r="320" spans="1:16" x14ac:dyDescent="0.15">
      <c r="A320" s="1" t="s">
        <v>2477</v>
      </c>
      <c r="B320" t="s">
        <v>2478</v>
      </c>
      <c r="C320" t="s">
        <v>2479</v>
      </c>
      <c r="D320" t="s">
        <v>2480</v>
      </c>
      <c r="E320" s="1" t="s">
        <v>2481</v>
      </c>
      <c r="F320" s="1" t="s">
        <v>2482</v>
      </c>
      <c r="G320">
        <v>2015</v>
      </c>
      <c r="H320" t="s">
        <v>2483</v>
      </c>
      <c r="I320" t="s">
        <v>2484</v>
      </c>
      <c r="J320" t="s">
        <v>25</v>
      </c>
      <c r="L320" t="s">
        <v>78</v>
      </c>
      <c r="M320" t="s">
        <v>25</v>
      </c>
      <c r="N320" t="s">
        <v>2485</v>
      </c>
      <c r="O320" t="s">
        <v>25</v>
      </c>
      <c r="P320" t="s">
        <v>195</v>
      </c>
    </row>
    <row r="321" spans="1:16" x14ac:dyDescent="0.15">
      <c r="A321" s="1" t="s">
        <v>2486</v>
      </c>
      <c r="B321" t="s">
        <v>2487</v>
      </c>
      <c r="C321" t="s">
        <v>2488</v>
      </c>
      <c r="D321" t="s">
        <v>818</v>
      </c>
      <c r="E321" s="1" t="s">
        <v>819</v>
      </c>
      <c r="F321" s="1" t="s">
        <v>820</v>
      </c>
      <c r="G321">
        <v>2015</v>
      </c>
      <c r="H321" t="s">
        <v>2489</v>
      </c>
      <c r="I321" t="s">
        <v>2490</v>
      </c>
      <c r="J321" t="s">
        <v>235</v>
      </c>
      <c r="K321" t="s">
        <v>630</v>
      </c>
      <c r="L321" t="s">
        <v>823</v>
      </c>
      <c r="M321" t="s">
        <v>25</v>
      </c>
      <c r="O321" t="s">
        <v>25</v>
      </c>
      <c r="P321" t="s">
        <v>195</v>
      </c>
    </row>
    <row r="322" spans="1:16" x14ac:dyDescent="0.15">
      <c r="A322" s="1" t="s">
        <v>2491</v>
      </c>
      <c r="B322" t="s">
        <v>2492</v>
      </c>
      <c r="C322" t="s">
        <v>2493</v>
      </c>
      <c r="D322" t="s">
        <v>2494</v>
      </c>
      <c r="E322" s="1" t="s">
        <v>2495</v>
      </c>
      <c r="F322" s="1" t="s">
        <v>2496</v>
      </c>
      <c r="G322">
        <v>2015</v>
      </c>
      <c r="H322" t="s">
        <v>2497</v>
      </c>
      <c r="I322" t="s">
        <v>2498</v>
      </c>
      <c r="J322" t="s">
        <v>4751</v>
      </c>
      <c r="K322" t="s">
        <v>473</v>
      </c>
      <c r="L322" t="s">
        <v>2499</v>
      </c>
      <c r="M322" t="s">
        <v>25</v>
      </c>
      <c r="N322" t="s">
        <v>2500</v>
      </c>
      <c r="O322" t="s">
        <v>25</v>
      </c>
      <c r="P322" t="s">
        <v>195</v>
      </c>
    </row>
    <row r="323" spans="1:16" x14ac:dyDescent="0.15">
      <c r="A323" s="1" t="s">
        <v>2501</v>
      </c>
      <c r="B323" t="s">
        <v>2502</v>
      </c>
      <c r="C323" t="s">
        <v>2503</v>
      </c>
      <c r="D323" t="s">
        <v>732</v>
      </c>
      <c r="E323" s="1" t="s">
        <v>733</v>
      </c>
      <c r="F323" s="1" t="s">
        <v>734</v>
      </c>
      <c r="G323">
        <v>2015</v>
      </c>
      <c r="H323" t="s">
        <v>2504</v>
      </c>
      <c r="I323" t="s">
        <v>2505</v>
      </c>
      <c r="J323" t="s">
        <v>25</v>
      </c>
      <c r="K323" t="s">
        <v>2506</v>
      </c>
      <c r="L323" t="s">
        <v>738</v>
      </c>
      <c r="M323" t="s">
        <v>25</v>
      </c>
      <c r="O323" t="s">
        <v>25</v>
      </c>
      <c r="P323" t="s">
        <v>1585</v>
      </c>
    </row>
    <row r="324" spans="1:16" x14ac:dyDescent="0.15">
      <c r="A324" s="1" t="s">
        <v>2507</v>
      </c>
      <c r="B324" t="s">
        <v>2508</v>
      </c>
      <c r="C324" t="s">
        <v>2509</v>
      </c>
      <c r="D324" t="s">
        <v>2510</v>
      </c>
      <c r="E324" s="1" t="s">
        <v>2511</v>
      </c>
      <c r="F324" s="1" t="s">
        <v>2512</v>
      </c>
      <c r="G324">
        <v>2015</v>
      </c>
      <c r="H324" t="s">
        <v>2513</v>
      </c>
      <c r="I324" t="s">
        <v>2514</v>
      </c>
      <c r="J324" t="s">
        <v>25</v>
      </c>
      <c r="K324" t="s">
        <v>2515</v>
      </c>
      <c r="L324" t="s">
        <v>2516</v>
      </c>
      <c r="M324" t="s">
        <v>25</v>
      </c>
      <c r="N324" t="s">
        <v>2517</v>
      </c>
      <c r="O324" t="s">
        <v>25</v>
      </c>
      <c r="P324" t="s">
        <v>40</v>
      </c>
    </row>
    <row r="325" spans="1:16" x14ac:dyDescent="0.15">
      <c r="A325" s="1" t="s">
        <v>2518</v>
      </c>
      <c r="B325" t="s">
        <v>2519</v>
      </c>
      <c r="C325" t="s">
        <v>2520</v>
      </c>
      <c r="D325" t="s">
        <v>2521</v>
      </c>
      <c r="E325" s="1" t="s">
        <v>2522</v>
      </c>
      <c r="F325" s="1" t="s">
        <v>2523</v>
      </c>
      <c r="G325">
        <v>2015</v>
      </c>
      <c r="H325" t="s">
        <v>2524</v>
      </c>
      <c r="I325" t="s">
        <v>2525</v>
      </c>
      <c r="J325" t="s">
        <v>25</v>
      </c>
      <c r="K325" t="s">
        <v>1867</v>
      </c>
      <c r="L325" t="s">
        <v>2526</v>
      </c>
      <c r="M325" t="s">
        <v>25</v>
      </c>
      <c r="N325" t="s">
        <v>2527</v>
      </c>
      <c r="O325" t="s">
        <v>25</v>
      </c>
      <c r="P325" t="s">
        <v>195</v>
      </c>
    </row>
    <row r="326" spans="1:16" x14ac:dyDescent="0.15">
      <c r="A326" s="1" t="s">
        <v>1979</v>
      </c>
      <c r="B326" t="s">
        <v>2528</v>
      </c>
      <c r="C326" t="s">
        <v>2529</v>
      </c>
      <c r="D326" t="s">
        <v>44</v>
      </c>
      <c r="E326" s="1" t="s">
        <v>45</v>
      </c>
      <c r="F326" s="1" t="s">
        <v>46</v>
      </c>
      <c r="G326">
        <v>2015</v>
      </c>
      <c r="H326" t="s">
        <v>2530</v>
      </c>
    </row>
    <row r="327" spans="1:16" x14ac:dyDescent="0.15">
      <c r="A327" s="1" t="s">
        <v>2531</v>
      </c>
      <c r="B327" t="s">
        <v>2532</v>
      </c>
      <c r="C327" t="s">
        <v>2533</v>
      </c>
      <c r="D327" t="s">
        <v>44</v>
      </c>
      <c r="E327" s="1" t="s">
        <v>546</v>
      </c>
      <c r="F327" s="1" t="s">
        <v>547</v>
      </c>
      <c r="G327">
        <v>2015</v>
      </c>
      <c r="H327" t="s">
        <v>2534</v>
      </c>
    </row>
    <row r="328" spans="1:16" x14ac:dyDescent="0.15">
      <c r="A328" s="1" t="s">
        <v>581</v>
      </c>
      <c r="B328" t="s">
        <v>2535</v>
      </c>
      <c r="C328" t="s">
        <v>2536</v>
      </c>
      <c r="D328" t="s">
        <v>50</v>
      </c>
      <c r="E328" s="1" t="s">
        <v>51</v>
      </c>
      <c r="F328" s="1" t="s">
        <v>52</v>
      </c>
      <c r="G328">
        <v>2015</v>
      </c>
      <c r="H328" t="s">
        <v>2537</v>
      </c>
    </row>
    <row r="329" spans="1:16" x14ac:dyDescent="0.15">
      <c r="A329" s="1" t="s">
        <v>1979</v>
      </c>
      <c r="B329" t="s">
        <v>2538</v>
      </c>
      <c r="C329" t="s">
        <v>2539</v>
      </c>
      <c r="D329" t="s">
        <v>50</v>
      </c>
      <c r="E329" s="1" t="s">
        <v>51</v>
      </c>
      <c r="F329" s="1" t="s">
        <v>52</v>
      </c>
      <c r="G329">
        <v>2015</v>
      </c>
      <c r="H329" t="s">
        <v>2540</v>
      </c>
    </row>
    <row r="330" spans="1:16" x14ac:dyDescent="0.15">
      <c r="A330" s="1" t="s">
        <v>2541</v>
      </c>
      <c r="B330" t="s">
        <v>2542</v>
      </c>
      <c r="C330" t="s">
        <v>2543</v>
      </c>
      <c r="D330" t="s">
        <v>625</v>
      </c>
      <c r="E330" s="1" t="s">
        <v>626</v>
      </c>
      <c r="F330" s="1" t="s">
        <v>627</v>
      </c>
      <c r="G330">
        <v>2015</v>
      </c>
      <c r="H330" t="s">
        <v>2544</v>
      </c>
      <c r="I330" t="s">
        <v>2545</v>
      </c>
      <c r="J330" t="s">
        <v>235</v>
      </c>
      <c r="K330" t="s">
        <v>630</v>
      </c>
      <c r="L330" t="s">
        <v>483</v>
      </c>
      <c r="M330" t="s">
        <v>25</v>
      </c>
      <c r="N330" t="s">
        <v>2546</v>
      </c>
      <c r="O330" t="s">
        <v>25</v>
      </c>
      <c r="P330" t="s">
        <v>98</v>
      </c>
    </row>
    <row r="331" spans="1:16" x14ac:dyDescent="0.15">
      <c r="A331" s="1" t="s">
        <v>2547</v>
      </c>
      <c r="B331" t="s">
        <v>2548</v>
      </c>
      <c r="C331" t="s">
        <v>2549</v>
      </c>
      <c r="D331" t="s">
        <v>797</v>
      </c>
      <c r="E331" s="1" t="s">
        <v>798</v>
      </c>
      <c r="F331" s="1" t="s">
        <v>799</v>
      </c>
      <c r="G331">
        <v>2015</v>
      </c>
      <c r="H331" t="s">
        <v>2550</v>
      </c>
      <c r="I331" t="s">
        <v>2551</v>
      </c>
      <c r="J331" t="s">
        <v>4751</v>
      </c>
      <c r="K331" t="s">
        <v>473</v>
      </c>
      <c r="L331" t="s">
        <v>802</v>
      </c>
      <c r="M331" t="s">
        <v>25</v>
      </c>
      <c r="N331" t="s">
        <v>2552</v>
      </c>
      <c r="O331" t="s">
        <v>25</v>
      </c>
      <c r="P331" t="s">
        <v>1585</v>
      </c>
    </row>
    <row r="332" spans="1:16" x14ac:dyDescent="0.15">
      <c r="A332" s="1" t="s">
        <v>2553</v>
      </c>
      <c r="B332" t="s">
        <v>2554</v>
      </c>
      <c r="C332" t="s">
        <v>2555</v>
      </c>
      <c r="D332" t="s">
        <v>2556</v>
      </c>
      <c r="E332" s="1" t="s">
        <v>2557</v>
      </c>
      <c r="G332">
        <v>2015</v>
      </c>
      <c r="H332" t="s">
        <v>2558</v>
      </c>
      <c r="I332" t="s">
        <v>2559</v>
      </c>
      <c r="J332" t="s">
        <v>118</v>
      </c>
      <c r="K332" t="s">
        <v>2169</v>
      </c>
      <c r="L332" t="s">
        <v>205</v>
      </c>
      <c r="M332" t="s">
        <v>25</v>
      </c>
      <c r="O332" t="s">
        <v>25</v>
      </c>
      <c r="P332" t="s">
        <v>195</v>
      </c>
    </row>
    <row r="333" spans="1:16" x14ac:dyDescent="0.15">
      <c r="A333" s="1" t="s">
        <v>2560</v>
      </c>
      <c r="B333" t="s">
        <v>2561</v>
      </c>
      <c r="C333" t="s">
        <v>2562</v>
      </c>
      <c r="D333" t="s">
        <v>2415</v>
      </c>
      <c r="E333" s="1" t="s">
        <v>2416</v>
      </c>
      <c r="F333" s="1" t="s">
        <v>2417</v>
      </c>
      <c r="G333">
        <v>2015</v>
      </c>
      <c r="H333" t="s">
        <v>2563</v>
      </c>
      <c r="I333" t="s">
        <v>2564</v>
      </c>
      <c r="J333" t="s">
        <v>281</v>
      </c>
      <c r="K333" t="s">
        <v>1333</v>
      </c>
      <c r="L333" t="s">
        <v>1203</v>
      </c>
      <c r="M333" t="s">
        <v>25</v>
      </c>
      <c r="N333" t="s">
        <v>2565</v>
      </c>
      <c r="O333" t="s">
        <v>25</v>
      </c>
      <c r="P333" t="s">
        <v>98</v>
      </c>
    </row>
    <row r="334" spans="1:16" x14ac:dyDescent="0.15">
      <c r="A334" s="1" t="s">
        <v>2566</v>
      </c>
      <c r="B334" t="s">
        <v>2567</v>
      </c>
      <c r="C334" t="s">
        <v>2568</v>
      </c>
      <c r="D334" t="s">
        <v>2569</v>
      </c>
      <c r="E334" s="1" t="s">
        <v>2570</v>
      </c>
      <c r="G334">
        <v>2015</v>
      </c>
      <c r="H334" t="s">
        <v>2571</v>
      </c>
      <c r="I334" t="s">
        <v>2572</v>
      </c>
      <c r="J334" t="s">
        <v>118</v>
      </c>
      <c r="K334" t="s">
        <v>129</v>
      </c>
      <c r="L334" t="s">
        <v>2573</v>
      </c>
      <c r="M334" t="s">
        <v>25</v>
      </c>
      <c r="N334" t="s">
        <v>2574</v>
      </c>
      <c r="O334" t="s">
        <v>25</v>
      </c>
      <c r="P334" t="s">
        <v>1195</v>
      </c>
    </row>
    <row r="335" spans="1:16" x14ac:dyDescent="0.15">
      <c r="A335" s="1" t="s">
        <v>2575</v>
      </c>
      <c r="B335" t="s">
        <v>2576</v>
      </c>
      <c r="C335" t="s">
        <v>2577</v>
      </c>
      <c r="D335" t="s">
        <v>2578</v>
      </c>
      <c r="E335" s="1" t="s">
        <v>2579</v>
      </c>
      <c r="F335" s="1" t="s">
        <v>2580</v>
      </c>
      <c r="G335">
        <v>2015</v>
      </c>
      <c r="H335" t="s">
        <v>2581</v>
      </c>
      <c r="I335" t="s">
        <v>2582</v>
      </c>
      <c r="J335" t="s">
        <v>4751</v>
      </c>
      <c r="K335" t="s">
        <v>473</v>
      </c>
      <c r="L335" t="s">
        <v>2583</v>
      </c>
      <c r="M335" t="s">
        <v>25</v>
      </c>
      <c r="O335" t="s">
        <v>25</v>
      </c>
      <c r="P335" t="s">
        <v>68</v>
      </c>
    </row>
    <row r="336" spans="1:16" x14ac:dyDescent="0.15">
      <c r="A336" s="1" t="s">
        <v>2584</v>
      </c>
      <c r="B336" t="s">
        <v>2585</v>
      </c>
      <c r="C336" t="s">
        <v>2586</v>
      </c>
      <c r="D336" t="s">
        <v>2587</v>
      </c>
      <c r="E336" s="1" t="s">
        <v>2588</v>
      </c>
      <c r="F336" s="1" t="s">
        <v>2589</v>
      </c>
      <c r="G336">
        <v>2015</v>
      </c>
      <c r="H336" t="s">
        <v>2590</v>
      </c>
      <c r="I336" t="s">
        <v>2591</v>
      </c>
      <c r="J336" t="s">
        <v>281</v>
      </c>
      <c r="K336" t="s">
        <v>2592</v>
      </c>
      <c r="L336" t="s">
        <v>96</v>
      </c>
      <c r="M336" t="s">
        <v>25</v>
      </c>
      <c r="N336" t="s">
        <v>2593</v>
      </c>
      <c r="O336" t="s">
        <v>25</v>
      </c>
      <c r="P336" t="s">
        <v>68</v>
      </c>
    </row>
    <row r="337" spans="1:16" x14ac:dyDescent="0.15">
      <c r="A337" s="1" t="s">
        <v>2594</v>
      </c>
      <c r="B337" t="s">
        <v>2595</v>
      </c>
      <c r="C337" t="s">
        <v>2596</v>
      </c>
      <c r="D337" t="s">
        <v>2597</v>
      </c>
      <c r="E337" s="1" t="s">
        <v>2598</v>
      </c>
      <c r="F337" s="1" t="s">
        <v>2599</v>
      </c>
      <c r="G337">
        <v>2015</v>
      </c>
      <c r="H337" t="s">
        <v>2600</v>
      </c>
      <c r="I337" t="s">
        <v>2601</v>
      </c>
      <c r="J337" t="s">
        <v>25</v>
      </c>
      <c r="K337" t="s">
        <v>2602</v>
      </c>
      <c r="L337" t="s">
        <v>2264</v>
      </c>
      <c r="M337" t="s">
        <v>25</v>
      </c>
      <c r="N337" t="s">
        <v>2603</v>
      </c>
      <c r="O337" t="s">
        <v>25</v>
      </c>
      <c r="P337" t="s">
        <v>1585</v>
      </c>
    </row>
    <row r="338" spans="1:16" x14ac:dyDescent="0.15">
      <c r="A338" s="1" t="s">
        <v>581</v>
      </c>
      <c r="B338" t="s">
        <v>2604</v>
      </c>
      <c r="C338" t="s">
        <v>2605</v>
      </c>
      <c r="D338" t="s">
        <v>44</v>
      </c>
      <c r="E338" s="1" t="s">
        <v>546</v>
      </c>
      <c r="F338" s="1" t="s">
        <v>547</v>
      </c>
      <c r="G338">
        <v>2015</v>
      </c>
      <c r="H338" t="s">
        <v>2606</v>
      </c>
    </row>
    <row r="339" spans="1:16" x14ac:dyDescent="0.15">
      <c r="A339" s="1" t="s">
        <v>2607</v>
      </c>
      <c r="B339" t="s">
        <v>2608</v>
      </c>
      <c r="C339" t="s">
        <v>2609</v>
      </c>
      <c r="D339" t="s">
        <v>478</v>
      </c>
      <c r="E339" s="1" t="s">
        <v>479</v>
      </c>
      <c r="G339">
        <v>2015</v>
      </c>
      <c r="H339" t="s">
        <v>2610</v>
      </c>
      <c r="I339" t="s">
        <v>2611</v>
      </c>
      <c r="J339" t="s">
        <v>25</v>
      </c>
      <c r="K339" t="s">
        <v>2612</v>
      </c>
      <c r="L339" t="s">
        <v>483</v>
      </c>
      <c r="M339" t="s">
        <v>25</v>
      </c>
      <c r="N339" t="s">
        <v>2613</v>
      </c>
      <c r="O339" t="s">
        <v>25</v>
      </c>
      <c r="P339" t="s">
        <v>98</v>
      </c>
    </row>
    <row r="340" spans="1:16" x14ac:dyDescent="0.15">
      <c r="A340" s="1" t="s">
        <v>2614</v>
      </c>
      <c r="B340" t="s">
        <v>2615</v>
      </c>
      <c r="C340" t="s">
        <v>2616</v>
      </c>
      <c r="D340" t="s">
        <v>44</v>
      </c>
      <c r="E340" s="1" t="s">
        <v>45</v>
      </c>
      <c r="F340" s="1" t="s">
        <v>46</v>
      </c>
      <c r="G340">
        <v>2015</v>
      </c>
      <c r="H340" t="s">
        <v>2617</v>
      </c>
    </row>
    <row r="341" spans="1:16" x14ac:dyDescent="0.15">
      <c r="A341" s="1" t="s">
        <v>1979</v>
      </c>
      <c r="B341" t="s">
        <v>2618</v>
      </c>
      <c r="C341" t="s">
        <v>2619</v>
      </c>
      <c r="D341" t="s">
        <v>44</v>
      </c>
      <c r="E341" s="1" t="s">
        <v>45</v>
      </c>
      <c r="F341" s="1" t="s">
        <v>46</v>
      </c>
      <c r="G341">
        <v>2015</v>
      </c>
      <c r="H341" t="s">
        <v>2620</v>
      </c>
    </row>
    <row r="342" spans="1:16" x14ac:dyDescent="0.15">
      <c r="A342" s="1" t="s">
        <v>2621</v>
      </c>
      <c r="B342" t="s">
        <v>2622</v>
      </c>
      <c r="C342" t="s">
        <v>2623</v>
      </c>
      <c r="D342" t="s">
        <v>322</v>
      </c>
      <c r="E342" s="1" t="s">
        <v>323</v>
      </c>
      <c r="G342">
        <v>2015</v>
      </c>
      <c r="H342" t="s">
        <v>2624</v>
      </c>
      <c r="I342" t="s">
        <v>2625</v>
      </c>
      <c r="J342" t="s">
        <v>235</v>
      </c>
      <c r="K342" t="s">
        <v>2626</v>
      </c>
      <c r="L342" t="s">
        <v>141</v>
      </c>
      <c r="M342" t="s">
        <v>25</v>
      </c>
      <c r="N342" t="s">
        <v>2627</v>
      </c>
      <c r="O342" t="s">
        <v>25</v>
      </c>
      <c r="P342" t="s">
        <v>98</v>
      </c>
    </row>
    <row r="343" spans="1:16" x14ac:dyDescent="0.15">
      <c r="A343" s="1" t="s">
        <v>1979</v>
      </c>
      <c r="B343" t="s">
        <v>2628</v>
      </c>
      <c r="C343" t="s">
        <v>2629</v>
      </c>
      <c r="D343" t="s">
        <v>50</v>
      </c>
      <c r="E343" s="1" t="s">
        <v>51</v>
      </c>
      <c r="F343" s="1" t="s">
        <v>52</v>
      </c>
      <c r="G343">
        <v>2015</v>
      </c>
      <c r="H343" t="s">
        <v>2630</v>
      </c>
    </row>
    <row r="344" spans="1:16" x14ac:dyDescent="0.15">
      <c r="A344" s="1" t="s">
        <v>1979</v>
      </c>
      <c r="B344" t="s">
        <v>2631</v>
      </c>
      <c r="C344" t="s">
        <v>2632</v>
      </c>
      <c r="D344" t="s">
        <v>50</v>
      </c>
      <c r="E344" s="1" t="s">
        <v>51</v>
      </c>
      <c r="F344" s="1" t="s">
        <v>52</v>
      </c>
      <c r="G344">
        <v>2015</v>
      </c>
      <c r="H344" t="s">
        <v>2633</v>
      </c>
    </row>
    <row r="345" spans="1:16" x14ac:dyDescent="0.15">
      <c r="A345" s="1" t="s">
        <v>2634</v>
      </c>
      <c r="B345" t="s">
        <v>2635</v>
      </c>
      <c r="C345" t="s">
        <v>2636</v>
      </c>
      <c r="D345" t="s">
        <v>2637</v>
      </c>
      <c r="E345" s="1" t="s">
        <v>2638</v>
      </c>
      <c r="F345" s="1" t="s">
        <v>2639</v>
      </c>
      <c r="G345">
        <v>2015</v>
      </c>
      <c r="H345" t="s">
        <v>2640</v>
      </c>
      <c r="I345" t="s">
        <v>2641</v>
      </c>
      <c r="J345" t="s">
        <v>25</v>
      </c>
      <c r="K345" t="s">
        <v>2642</v>
      </c>
      <c r="L345" t="s">
        <v>120</v>
      </c>
      <c r="M345" t="s">
        <v>25</v>
      </c>
      <c r="N345" t="s">
        <v>2643</v>
      </c>
      <c r="O345" t="s">
        <v>25</v>
      </c>
      <c r="P345" t="s">
        <v>195</v>
      </c>
    </row>
    <row r="346" spans="1:16" x14ac:dyDescent="0.15">
      <c r="A346" s="1" t="s">
        <v>2644</v>
      </c>
      <c r="B346" t="s">
        <v>2645</v>
      </c>
      <c r="C346" t="s">
        <v>2646</v>
      </c>
      <c r="D346" t="s">
        <v>2647</v>
      </c>
      <c r="E346" s="1" t="s">
        <v>2648</v>
      </c>
      <c r="F346" s="1" t="s">
        <v>2649</v>
      </c>
      <c r="G346">
        <v>2015</v>
      </c>
      <c r="H346" t="s">
        <v>2650</v>
      </c>
      <c r="I346" t="s">
        <v>2651</v>
      </c>
      <c r="J346" t="s">
        <v>235</v>
      </c>
      <c r="K346" t="s">
        <v>2652</v>
      </c>
      <c r="L346" t="s">
        <v>2653</v>
      </c>
      <c r="M346" t="s">
        <v>25</v>
      </c>
      <c r="N346" t="s">
        <v>2654</v>
      </c>
      <c r="O346" t="s">
        <v>25</v>
      </c>
      <c r="P346" t="s">
        <v>195</v>
      </c>
    </row>
    <row r="347" spans="1:16" x14ac:dyDescent="0.15">
      <c r="A347" s="1" t="s">
        <v>2655</v>
      </c>
      <c r="B347" t="s">
        <v>2656</v>
      </c>
      <c r="C347" t="s">
        <v>2657</v>
      </c>
      <c r="D347" t="s">
        <v>2658</v>
      </c>
      <c r="E347" s="1" t="s">
        <v>2659</v>
      </c>
      <c r="F347" s="1" t="s">
        <v>2660</v>
      </c>
      <c r="G347">
        <v>2015</v>
      </c>
      <c r="H347" t="s">
        <v>2661</v>
      </c>
      <c r="I347" t="s">
        <v>2662</v>
      </c>
      <c r="J347" t="s">
        <v>25</v>
      </c>
      <c r="K347" t="s">
        <v>2663</v>
      </c>
      <c r="L347" t="s">
        <v>2310</v>
      </c>
      <c r="M347" t="s">
        <v>25</v>
      </c>
      <c r="N347" t="s">
        <v>2664</v>
      </c>
      <c r="O347" t="s">
        <v>25</v>
      </c>
      <c r="P347" t="s">
        <v>195</v>
      </c>
    </row>
    <row r="348" spans="1:16" x14ac:dyDescent="0.15">
      <c r="A348" s="1" t="s">
        <v>2665</v>
      </c>
      <c r="B348" t="s">
        <v>2666</v>
      </c>
      <c r="C348" t="s">
        <v>2667</v>
      </c>
      <c r="D348" t="s">
        <v>2668</v>
      </c>
      <c r="E348" s="1" t="s">
        <v>2669</v>
      </c>
      <c r="F348" s="1" t="s">
        <v>2670</v>
      </c>
      <c r="G348">
        <v>2015</v>
      </c>
      <c r="H348" t="s">
        <v>2671</v>
      </c>
      <c r="I348" t="s">
        <v>2672</v>
      </c>
      <c r="J348" t="s">
        <v>118</v>
      </c>
      <c r="K348" t="s">
        <v>2673</v>
      </c>
      <c r="L348" t="s">
        <v>2674</v>
      </c>
      <c r="M348" t="s">
        <v>25</v>
      </c>
      <c r="N348" t="s">
        <v>2675</v>
      </c>
      <c r="O348" t="s">
        <v>25</v>
      </c>
      <c r="P348" t="s">
        <v>195</v>
      </c>
    </row>
    <row r="349" spans="1:16" x14ac:dyDescent="0.15">
      <c r="A349" s="1" t="s">
        <v>2676</v>
      </c>
      <c r="B349" t="s">
        <v>2677</v>
      </c>
      <c r="C349" t="s">
        <v>2678</v>
      </c>
      <c r="D349" t="s">
        <v>2679</v>
      </c>
      <c r="E349" s="1" t="s">
        <v>2680</v>
      </c>
      <c r="F349" s="1" t="s">
        <v>2681</v>
      </c>
      <c r="G349">
        <v>2015</v>
      </c>
      <c r="H349" t="s">
        <v>2682</v>
      </c>
      <c r="I349" t="s">
        <v>2683</v>
      </c>
      <c r="J349" t="s">
        <v>118</v>
      </c>
      <c r="K349" t="s">
        <v>2169</v>
      </c>
      <c r="L349" t="s">
        <v>1450</v>
      </c>
      <c r="M349" t="s">
        <v>25</v>
      </c>
      <c r="N349" t="s">
        <v>2684</v>
      </c>
      <c r="O349" t="s">
        <v>25</v>
      </c>
      <c r="P349" t="s">
        <v>195</v>
      </c>
    </row>
    <row r="350" spans="1:16" x14ac:dyDescent="0.15">
      <c r="A350" s="1" t="s">
        <v>1979</v>
      </c>
      <c r="B350" t="s">
        <v>2685</v>
      </c>
      <c r="C350" t="s">
        <v>2686</v>
      </c>
      <c r="D350" t="s">
        <v>50</v>
      </c>
      <c r="E350" s="1" t="s">
        <v>51</v>
      </c>
      <c r="F350" s="1" t="s">
        <v>52</v>
      </c>
      <c r="G350">
        <v>2015</v>
      </c>
      <c r="H350" t="s">
        <v>2687</v>
      </c>
    </row>
    <row r="351" spans="1:16" x14ac:dyDescent="0.15">
      <c r="A351" s="1" t="s">
        <v>2688</v>
      </c>
      <c r="B351" t="s">
        <v>2689</v>
      </c>
      <c r="C351" t="s">
        <v>2690</v>
      </c>
      <c r="D351" t="s">
        <v>478</v>
      </c>
      <c r="E351" s="1" t="s">
        <v>479</v>
      </c>
      <c r="G351">
        <v>2015</v>
      </c>
      <c r="H351" t="s">
        <v>2691</v>
      </c>
      <c r="I351" t="s">
        <v>2692</v>
      </c>
      <c r="J351" t="s">
        <v>25</v>
      </c>
      <c r="K351" t="s">
        <v>2693</v>
      </c>
      <c r="L351" t="s">
        <v>483</v>
      </c>
      <c r="M351" t="s">
        <v>25</v>
      </c>
      <c r="N351" t="s">
        <v>2694</v>
      </c>
      <c r="O351" t="s">
        <v>25</v>
      </c>
      <c r="P351" t="s">
        <v>1294</v>
      </c>
    </row>
    <row r="352" spans="1:16" x14ac:dyDescent="0.15">
      <c r="A352" s="1" t="s">
        <v>2695</v>
      </c>
      <c r="B352" t="s">
        <v>2696</v>
      </c>
      <c r="C352" t="s">
        <v>2697</v>
      </c>
      <c r="D352" t="s">
        <v>2415</v>
      </c>
      <c r="E352" s="1" t="s">
        <v>2416</v>
      </c>
      <c r="F352" s="1" t="s">
        <v>2417</v>
      </c>
      <c r="G352">
        <v>2015</v>
      </c>
      <c r="H352" t="s">
        <v>2698</v>
      </c>
      <c r="I352" t="s">
        <v>2699</v>
      </c>
      <c r="J352" t="s">
        <v>25</v>
      </c>
      <c r="K352" t="s">
        <v>2397</v>
      </c>
      <c r="L352" t="s">
        <v>1203</v>
      </c>
      <c r="M352" t="s">
        <v>25</v>
      </c>
      <c r="N352" t="s">
        <v>2700</v>
      </c>
      <c r="O352" t="s">
        <v>25</v>
      </c>
      <c r="P352" t="s">
        <v>1195</v>
      </c>
    </row>
    <row r="353" spans="1:16" x14ac:dyDescent="0.15">
      <c r="A353" s="1" t="s">
        <v>2701</v>
      </c>
      <c r="B353" t="s">
        <v>2702</v>
      </c>
      <c r="C353" t="s">
        <v>2703</v>
      </c>
      <c r="D353" t="s">
        <v>2379</v>
      </c>
      <c r="E353" s="1" t="s">
        <v>2380</v>
      </c>
      <c r="F353" s="1" t="s">
        <v>2381</v>
      </c>
      <c r="G353">
        <v>2015</v>
      </c>
      <c r="H353" t="s">
        <v>2704</v>
      </c>
      <c r="I353" t="s">
        <v>2545</v>
      </c>
      <c r="J353" t="s">
        <v>235</v>
      </c>
      <c r="K353" t="s">
        <v>630</v>
      </c>
      <c r="L353" t="s">
        <v>483</v>
      </c>
      <c r="M353" t="s">
        <v>25</v>
      </c>
      <c r="N353" t="s">
        <v>2705</v>
      </c>
      <c r="O353" t="s">
        <v>25</v>
      </c>
      <c r="P353" t="s">
        <v>98</v>
      </c>
    </row>
    <row r="354" spans="1:16" x14ac:dyDescent="0.15">
      <c r="A354" s="1" t="s">
        <v>2706</v>
      </c>
      <c r="B354" t="s">
        <v>2707</v>
      </c>
      <c r="C354" t="s">
        <v>2708</v>
      </c>
      <c r="D354" t="s">
        <v>2709</v>
      </c>
      <c r="E354" s="1" t="s">
        <v>2710</v>
      </c>
      <c r="F354" s="1" t="s">
        <v>2711</v>
      </c>
      <c r="G354">
        <v>2015</v>
      </c>
      <c r="H354" t="s">
        <v>2712</v>
      </c>
      <c r="I354" t="s">
        <v>2713</v>
      </c>
      <c r="J354" t="s">
        <v>25</v>
      </c>
      <c r="K354" t="s">
        <v>2714</v>
      </c>
      <c r="L354" t="s">
        <v>248</v>
      </c>
      <c r="M354" t="s">
        <v>25</v>
      </c>
      <c r="N354" t="s">
        <v>2715</v>
      </c>
      <c r="O354" t="s">
        <v>25</v>
      </c>
      <c r="P354" t="s">
        <v>195</v>
      </c>
    </row>
    <row r="355" spans="1:16" x14ac:dyDescent="0.15">
      <c r="A355" s="1" t="s">
        <v>2716</v>
      </c>
      <c r="B355" t="s">
        <v>2717</v>
      </c>
      <c r="C355" t="s">
        <v>2718</v>
      </c>
      <c r="D355" t="s">
        <v>2719</v>
      </c>
      <c r="E355" s="1" t="s">
        <v>2720</v>
      </c>
      <c r="F355" s="1" t="s">
        <v>2721</v>
      </c>
      <c r="G355">
        <v>2015</v>
      </c>
      <c r="H355" t="s">
        <v>2722</v>
      </c>
      <c r="I355" t="s">
        <v>2723</v>
      </c>
      <c r="J355" t="s">
        <v>118</v>
      </c>
      <c r="K355" t="s">
        <v>2169</v>
      </c>
      <c r="L355" t="s">
        <v>2724</v>
      </c>
      <c r="M355" t="s">
        <v>25</v>
      </c>
      <c r="N355" t="s">
        <v>2725</v>
      </c>
      <c r="O355" t="s">
        <v>25</v>
      </c>
      <c r="P355" t="s">
        <v>195</v>
      </c>
    </row>
    <row r="356" spans="1:16" x14ac:dyDescent="0.15">
      <c r="A356" s="1" t="s">
        <v>2726</v>
      </c>
      <c r="B356" t="s">
        <v>2727</v>
      </c>
      <c r="C356" t="s">
        <v>2728</v>
      </c>
      <c r="D356" t="s">
        <v>1114</v>
      </c>
      <c r="E356" s="1" t="s">
        <v>1115</v>
      </c>
      <c r="F356" s="1" t="s">
        <v>1116</v>
      </c>
      <c r="G356">
        <v>2015</v>
      </c>
      <c r="H356" t="s">
        <v>2729</v>
      </c>
      <c r="I356" t="s">
        <v>2730</v>
      </c>
      <c r="J356" t="s">
        <v>4751</v>
      </c>
      <c r="K356" t="s">
        <v>2731</v>
      </c>
      <c r="L356" t="s">
        <v>1120</v>
      </c>
      <c r="M356" t="s">
        <v>25</v>
      </c>
      <c r="N356" t="s">
        <v>2732</v>
      </c>
      <c r="O356" t="s">
        <v>25</v>
      </c>
      <c r="P356" t="s">
        <v>195</v>
      </c>
    </row>
    <row r="357" spans="1:16" x14ac:dyDescent="0.15">
      <c r="A357" s="1" t="s">
        <v>2733</v>
      </c>
      <c r="B357" t="s">
        <v>2734</v>
      </c>
      <c r="C357" t="s">
        <v>2735</v>
      </c>
      <c r="D357" t="s">
        <v>2736</v>
      </c>
      <c r="E357" s="1" t="s">
        <v>2737</v>
      </c>
      <c r="F357" s="1" t="s">
        <v>2738</v>
      </c>
      <c r="G357">
        <v>2015</v>
      </c>
      <c r="H357" t="s">
        <v>2739</v>
      </c>
      <c r="I357" t="s">
        <v>2740</v>
      </c>
      <c r="J357" t="s">
        <v>25</v>
      </c>
      <c r="K357" t="s">
        <v>129</v>
      </c>
      <c r="L357" t="s">
        <v>2170</v>
      </c>
      <c r="M357" t="s">
        <v>25</v>
      </c>
      <c r="N357" t="s">
        <v>2741</v>
      </c>
      <c r="O357" t="s">
        <v>25</v>
      </c>
      <c r="P357" t="s">
        <v>29</v>
      </c>
    </row>
    <row r="358" spans="1:16" x14ac:dyDescent="0.15">
      <c r="A358" s="1" t="s">
        <v>2742</v>
      </c>
      <c r="B358" t="s">
        <v>2743</v>
      </c>
      <c r="C358" t="s">
        <v>2744</v>
      </c>
      <c r="D358" t="s">
        <v>2745</v>
      </c>
      <c r="E358" s="1" t="s">
        <v>2746</v>
      </c>
      <c r="F358" s="1" t="s">
        <v>1481</v>
      </c>
      <c r="G358">
        <v>2015</v>
      </c>
      <c r="H358" t="s">
        <v>2747</v>
      </c>
      <c r="I358" t="s">
        <v>2748</v>
      </c>
      <c r="J358" t="s">
        <v>25</v>
      </c>
      <c r="K358" t="s">
        <v>2749</v>
      </c>
      <c r="L358" t="s">
        <v>1099</v>
      </c>
      <c r="M358" t="s">
        <v>25</v>
      </c>
      <c r="N358" t="s">
        <v>2750</v>
      </c>
      <c r="O358" t="s">
        <v>25</v>
      </c>
      <c r="P358" t="s">
        <v>195</v>
      </c>
    </row>
    <row r="359" spans="1:16" x14ac:dyDescent="0.15">
      <c r="A359" s="1" t="s">
        <v>581</v>
      </c>
      <c r="B359" t="s">
        <v>2751</v>
      </c>
      <c r="C359" t="s">
        <v>2752</v>
      </c>
      <c r="D359" t="s">
        <v>44</v>
      </c>
      <c r="E359" s="1" t="s">
        <v>45</v>
      </c>
      <c r="F359" s="1" t="s">
        <v>46</v>
      </c>
      <c r="G359">
        <v>2015</v>
      </c>
      <c r="H359" t="s">
        <v>2753</v>
      </c>
    </row>
    <row r="360" spans="1:16" x14ac:dyDescent="0.15">
      <c r="A360" s="1" t="s">
        <v>581</v>
      </c>
      <c r="B360" t="s">
        <v>2754</v>
      </c>
      <c r="C360" t="s">
        <v>2755</v>
      </c>
      <c r="D360" t="s">
        <v>50</v>
      </c>
      <c r="E360" s="1" t="s">
        <v>51</v>
      </c>
      <c r="F360" s="1" t="s">
        <v>52</v>
      </c>
      <c r="G360">
        <v>2015</v>
      </c>
      <c r="H360" t="s">
        <v>2756</v>
      </c>
    </row>
    <row r="361" spans="1:16" x14ac:dyDescent="0.15">
      <c r="A361" s="1" t="s">
        <v>2757</v>
      </c>
      <c r="B361" t="s">
        <v>2758</v>
      </c>
      <c r="C361" t="s">
        <v>2759</v>
      </c>
      <c r="D361" t="s">
        <v>2760</v>
      </c>
      <c r="E361" s="1" t="s">
        <v>2761</v>
      </c>
      <c r="F361" s="1" t="s">
        <v>2762</v>
      </c>
      <c r="G361">
        <v>2015</v>
      </c>
      <c r="H361" t="s">
        <v>2763</v>
      </c>
      <c r="I361" t="s">
        <v>2764</v>
      </c>
      <c r="J361" t="s">
        <v>25</v>
      </c>
      <c r="K361" t="s">
        <v>2765</v>
      </c>
      <c r="L361" t="s">
        <v>248</v>
      </c>
      <c r="M361" t="s">
        <v>25</v>
      </c>
      <c r="N361" t="s">
        <v>2766</v>
      </c>
      <c r="O361" t="s">
        <v>25</v>
      </c>
      <c r="P361" t="s">
        <v>195</v>
      </c>
    </row>
    <row r="362" spans="1:16" x14ac:dyDescent="0.15">
      <c r="A362" s="1" t="s">
        <v>2767</v>
      </c>
      <c r="B362" t="s">
        <v>2768</v>
      </c>
      <c r="C362" t="s">
        <v>2769</v>
      </c>
      <c r="D362" t="s">
        <v>478</v>
      </c>
      <c r="E362" s="1" t="s">
        <v>479</v>
      </c>
      <c r="G362">
        <v>2015</v>
      </c>
      <c r="H362" t="s">
        <v>2770</v>
      </c>
      <c r="I362" t="s">
        <v>2771</v>
      </c>
      <c r="J362" t="s">
        <v>25</v>
      </c>
      <c r="K362" t="s">
        <v>2772</v>
      </c>
      <c r="L362" t="s">
        <v>483</v>
      </c>
      <c r="M362" t="s">
        <v>25</v>
      </c>
      <c r="N362" t="s">
        <v>2773</v>
      </c>
      <c r="O362" t="s">
        <v>25</v>
      </c>
      <c r="P362" t="s">
        <v>1195</v>
      </c>
    </row>
    <row r="363" spans="1:16" x14ac:dyDescent="0.15">
      <c r="A363" s="1" t="s">
        <v>581</v>
      </c>
      <c r="B363" t="s">
        <v>2774</v>
      </c>
      <c r="C363" t="s">
        <v>2775</v>
      </c>
      <c r="D363" t="s">
        <v>50</v>
      </c>
      <c r="E363" s="1" t="s">
        <v>51</v>
      </c>
      <c r="F363" s="1" t="s">
        <v>52</v>
      </c>
      <c r="G363">
        <v>2015</v>
      </c>
      <c r="H363" t="s">
        <v>2776</v>
      </c>
    </row>
    <row r="364" spans="1:16" x14ac:dyDescent="0.15">
      <c r="A364" s="1" t="s">
        <v>2777</v>
      </c>
      <c r="B364" t="s">
        <v>2778</v>
      </c>
      <c r="C364" t="s">
        <v>2779</v>
      </c>
      <c r="D364" t="s">
        <v>1298</v>
      </c>
      <c r="E364" s="1" t="s">
        <v>1299</v>
      </c>
      <c r="F364" s="1" t="s">
        <v>1300</v>
      </c>
      <c r="G364">
        <v>2015</v>
      </c>
      <c r="H364" t="s">
        <v>2780</v>
      </c>
      <c r="I364" t="s">
        <v>2781</v>
      </c>
      <c r="J364" t="s">
        <v>25</v>
      </c>
      <c r="K364" t="s">
        <v>2782</v>
      </c>
      <c r="L364" t="s">
        <v>483</v>
      </c>
      <c r="M364" t="s">
        <v>25</v>
      </c>
      <c r="N364" t="s">
        <v>2783</v>
      </c>
      <c r="O364" t="s">
        <v>25</v>
      </c>
      <c r="P364" t="s">
        <v>1195</v>
      </c>
    </row>
    <row r="365" spans="1:16" x14ac:dyDescent="0.15">
      <c r="A365" s="1" t="s">
        <v>2784</v>
      </c>
      <c r="B365" t="s">
        <v>2785</v>
      </c>
      <c r="C365" t="s">
        <v>2786</v>
      </c>
      <c r="D365" t="s">
        <v>1153</v>
      </c>
      <c r="E365" s="1" t="s">
        <v>1154</v>
      </c>
      <c r="G365">
        <v>2015</v>
      </c>
      <c r="H365" t="s">
        <v>2787</v>
      </c>
      <c r="I365" t="s">
        <v>2788</v>
      </c>
      <c r="J365" t="s">
        <v>25</v>
      </c>
      <c r="K365" t="s">
        <v>2789</v>
      </c>
      <c r="L365" t="s">
        <v>205</v>
      </c>
      <c r="M365" t="s">
        <v>25</v>
      </c>
      <c r="N365" t="s">
        <v>2790</v>
      </c>
      <c r="O365" t="s">
        <v>25</v>
      </c>
      <c r="P365" t="s">
        <v>29</v>
      </c>
    </row>
    <row r="366" spans="1:16" x14ac:dyDescent="0.15">
      <c r="A366" s="1" t="s">
        <v>2791</v>
      </c>
      <c r="B366" t="s">
        <v>2792</v>
      </c>
      <c r="C366" t="s">
        <v>2793</v>
      </c>
      <c r="D366" t="s">
        <v>2794</v>
      </c>
      <c r="E366" s="1" t="s">
        <v>2795</v>
      </c>
      <c r="F366" s="1" t="s">
        <v>2796</v>
      </c>
      <c r="G366">
        <v>2015</v>
      </c>
      <c r="H366" t="s">
        <v>2797</v>
      </c>
      <c r="I366" t="s">
        <v>2798</v>
      </c>
      <c r="J366" t="s">
        <v>25</v>
      </c>
      <c r="K366" t="s">
        <v>2799</v>
      </c>
      <c r="L366" t="s">
        <v>2800</v>
      </c>
      <c r="M366" t="s">
        <v>25</v>
      </c>
      <c r="N366" t="s">
        <v>2801</v>
      </c>
      <c r="O366" t="s">
        <v>25</v>
      </c>
      <c r="P366" t="s">
        <v>98</v>
      </c>
    </row>
    <row r="367" spans="1:16" x14ac:dyDescent="0.15">
      <c r="A367" s="1" t="s">
        <v>2802</v>
      </c>
      <c r="B367" t="s">
        <v>2803</v>
      </c>
      <c r="C367" t="s">
        <v>2804</v>
      </c>
      <c r="D367" t="s">
        <v>478</v>
      </c>
      <c r="E367" s="1" t="s">
        <v>479</v>
      </c>
      <c r="G367">
        <v>2015</v>
      </c>
      <c r="H367" t="s">
        <v>2805</v>
      </c>
      <c r="I367" t="s">
        <v>2806</v>
      </c>
      <c r="J367" t="s">
        <v>118</v>
      </c>
      <c r="K367" t="s">
        <v>2807</v>
      </c>
      <c r="L367" t="s">
        <v>483</v>
      </c>
      <c r="M367" t="s">
        <v>25</v>
      </c>
      <c r="N367" t="s">
        <v>2808</v>
      </c>
      <c r="O367" t="s">
        <v>25</v>
      </c>
      <c r="P367" t="s">
        <v>1195</v>
      </c>
    </row>
    <row r="368" spans="1:16" x14ac:dyDescent="0.15">
      <c r="A368" s="1" t="s">
        <v>2809</v>
      </c>
      <c r="B368" t="s">
        <v>2810</v>
      </c>
      <c r="C368" t="s">
        <v>2811</v>
      </c>
      <c r="D368" t="s">
        <v>2812</v>
      </c>
      <c r="E368" s="1" t="s">
        <v>2813</v>
      </c>
      <c r="F368" s="1" t="s">
        <v>2814</v>
      </c>
      <c r="G368">
        <v>2015</v>
      </c>
      <c r="H368" t="s">
        <v>2815</v>
      </c>
      <c r="I368" t="s">
        <v>2816</v>
      </c>
      <c r="J368" t="s">
        <v>118</v>
      </c>
      <c r="K368" t="s">
        <v>129</v>
      </c>
      <c r="L368" t="s">
        <v>349</v>
      </c>
      <c r="M368" t="s">
        <v>25</v>
      </c>
      <c r="N368" t="s">
        <v>2817</v>
      </c>
      <c r="O368" t="s">
        <v>25</v>
      </c>
      <c r="P368" t="s">
        <v>2818</v>
      </c>
    </row>
    <row r="369" spans="1:16" x14ac:dyDescent="0.15">
      <c r="A369" s="1" t="s">
        <v>2819</v>
      </c>
      <c r="B369" t="s">
        <v>2820</v>
      </c>
      <c r="C369" t="s">
        <v>2821</v>
      </c>
      <c r="D369" t="s">
        <v>2822</v>
      </c>
      <c r="E369" s="1" t="s">
        <v>2823</v>
      </c>
      <c r="F369" s="1" t="s">
        <v>2824</v>
      </c>
      <c r="G369">
        <v>2015</v>
      </c>
      <c r="H369" t="s">
        <v>2825</v>
      </c>
      <c r="I369" t="s">
        <v>2826</v>
      </c>
      <c r="J369" t="s">
        <v>281</v>
      </c>
      <c r="K369" t="s">
        <v>2827</v>
      </c>
      <c r="L369" t="s">
        <v>843</v>
      </c>
      <c r="M369" t="s">
        <v>25</v>
      </c>
      <c r="N369" t="s">
        <v>2828</v>
      </c>
      <c r="O369" t="s">
        <v>25</v>
      </c>
      <c r="P369" t="s">
        <v>195</v>
      </c>
    </row>
    <row r="370" spans="1:16" x14ac:dyDescent="0.15">
      <c r="A370" s="1" t="s">
        <v>2829</v>
      </c>
      <c r="B370" t="s">
        <v>2830</v>
      </c>
      <c r="C370" t="s">
        <v>2831</v>
      </c>
      <c r="D370" t="s">
        <v>290</v>
      </c>
      <c r="E370" s="1" t="s">
        <v>291</v>
      </c>
      <c r="F370" s="1" t="s">
        <v>292</v>
      </c>
      <c r="G370">
        <v>2015</v>
      </c>
      <c r="H370" t="s">
        <v>2832</v>
      </c>
      <c r="I370" t="s">
        <v>2833</v>
      </c>
      <c r="J370" t="s">
        <v>25</v>
      </c>
      <c r="K370" t="s">
        <v>1148</v>
      </c>
      <c r="L370" t="s">
        <v>296</v>
      </c>
      <c r="M370" t="s">
        <v>25</v>
      </c>
      <c r="N370" t="s">
        <v>2834</v>
      </c>
      <c r="O370" t="s">
        <v>25</v>
      </c>
      <c r="P370" t="s">
        <v>195</v>
      </c>
    </row>
    <row r="371" spans="1:16" x14ac:dyDescent="0.15">
      <c r="A371" s="1" t="s">
        <v>2835</v>
      </c>
      <c r="B371" t="s">
        <v>2836</v>
      </c>
      <c r="C371" t="s">
        <v>2837</v>
      </c>
      <c r="D371" t="s">
        <v>2838</v>
      </c>
      <c r="E371" s="1" t="s">
        <v>2839</v>
      </c>
      <c r="F371" s="1" t="s">
        <v>2840</v>
      </c>
      <c r="G371">
        <v>2015</v>
      </c>
      <c r="H371" t="s">
        <v>2841</v>
      </c>
      <c r="I371" t="s">
        <v>2842</v>
      </c>
      <c r="J371" t="s">
        <v>118</v>
      </c>
      <c r="K371" t="s">
        <v>2673</v>
      </c>
      <c r="L371" t="s">
        <v>2843</v>
      </c>
      <c r="M371" t="s">
        <v>25</v>
      </c>
      <c r="N371" t="s">
        <v>2844</v>
      </c>
      <c r="O371" t="s">
        <v>25</v>
      </c>
      <c r="P371" t="s">
        <v>195</v>
      </c>
    </row>
    <row r="372" spans="1:16" x14ac:dyDescent="0.15">
      <c r="A372" s="1" t="s">
        <v>2845</v>
      </c>
      <c r="B372" t="s">
        <v>2846</v>
      </c>
      <c r="C372" t="s">
        <v>2847</v>
      </c>
      <c r="D372" t="s">
        <v>419</v>
      </c>
      <c r="E372" s="1" t="s">
        <v>420</v>
      </c>
      <c r="F372" s="1" t="s">
        <v>421</v>
      </c>
      <c r="G372">
        <v>2015</v>
      </c>
      <c r="H372" t="s">
        <v>2848</v>
      </c>
      <c r="I372" t="s">
        <v>2849</v>
      </c>
      <c r="J372" t="s">
        <v>25</v>
      </c>
      <c r="K372" t="s">
        <v>2850</v>
      </c>
      <c r="L372" t="s">
        <v>424</v>
      </c>
      <c r="M372" t="s">
        <v>25</v>
      </c>
      <c r="N372" t="s">
        <v>2851</v>
      </c>
      <c r="O372" t="s">
        <v>25</v>
      </c>
      <c r="P372" t="s">
        <v>195</v>
      </c>
    </row>
    <row r="373" spans="1:16" x14ac:dyDescent="0.15">
      <c r="A373" s="1" t="s">
        <v>2852</v>
      </c>
      <c r="B373" t="s">
        <v>2853</v>
      </c>
      <c r="C373" t="s">
        <v>2854</v>
      </c>
      <c r="D373" t="s">
        <v>2332</v>
      </c>
      <c r="E373" s="1" t="s">
        <v>2333</v>
      </c>
      <c r="F373" s="1" t="s">
        <v>2334</v>
      </c>
      <c r="G373">
        <v>2015</v>
      </c>
      <c r="H373" t="s">
        <v>2855</v>
      </c>
      <c r="I373" t="s">
        <v>2856</v>
      </c>
      <c r="J373" t="s">
        <v>25</v>
      </c>
      <c r="K373" t="s">
        <v>2857</v>
      </c>
      <c r="L373" t="s">
        <v>2338</v>
      </c>
      <c r="M373" t="s">
        <v>25</v>
      </c>
      <c r="N373" t="s">
        <v>2858</v>
      </c>
      <c r="O373" t="s">
        <v>25</v>
      </c>
      <c r="P373" t="s">
        <v>1585</v>
      </c>
    </row>
    <row r="374" spans="1:16" x14ac:dyDescent="0.15">
      <c r="A374" s="1" t="s">
        <v>2859</v>
      </c>
      <c r="B374" t="s">
        <v>2860</v>
      </c>
      <c r="C374" t="s">
        <v>2861</v>
      </c>
      <c r="D374" t="s">
        <v>938</v>
      </c>
      <c r="E374" s="1" t="s">
        <v>939</v>
      </c>
      <c r="F374" s="1" t="s">
        <v>940</v>
      </c>
      <c r="G374">
        <v>2015</v>
      </c>
      <c r="H374" t="s">
        <v>2862</v>
      </c>
      <c r="I374" t="s">
        <v>2863</v>
      </c>
      <c r="J374" t="s">
        <v>25</v>
      </c>
      <c r="K374" t="s">
        <v>2864</v>
      </c>
      <c r="L374" t="s">
        <v>943</v>
      </c>
      <c r="M374" t="s">
        <v>25</v>
      </c>
      <c r="N374" t="s">
        <v>2865</v>
      </c>
      <c r="O374" t="s">
        <v>25</v>
      </c>
      <c r="P374" t="s">
        <v>1585</v>
      </c>
    </row>
    <row r="375" spans="1:16" x14ac:dyDescent="0.15">
      <c r="A375" s="1" t="s">
        <v>2866</v>
      </c>
      <c r="B375" t="s">
        <v>2867</v>
      </c>
      <c r="C375" t="s">
        <v>2868</v>
      </c>
      <c r="D375" t="s">
        <v>2869</v>
      </c>
      <c r="E375" s="1" t="s">
        <v>2870</v>
      </c>
      <c r="F375" s="1" t="s">
        <v>2871</v>
      </c>
      <c r="G375">
        <v>2015</v>
      </c>
      <c r="H375" t="s">
        <v>2872</v>
      </c>
      <c r="I375" t="s">
        <v>2873</v>
      </c>
      <c r="J375" t="s">
        <v>25</v>
      </c>
      <c r="K375" t="s">
        <v>2874</v>
      </c>
      <c r="L375" t="s">
        <v>2875</v>
      </c>
      <c r="M375" t="s">
        <v>25</v>
      </c>
      <c r="O375" t="s">
        <v>25</v>
      </c>
      <c r="P375" t="s">
        <v>195</v>
      </c>
    </row>
    <row r="376" spans="1:16" x14ac:dyDescent="0.15">
      <c r="A376" s="1" t="s">
        <v>581</v>
      </c>
      <c r="B376" t="s">
        <v>2876</v>
      </c>
      <c r="C376" t="s">
        <v>2877</v>
      </c>
      <c r="D376" t="s">
        <v>50</v>
      </c>
      <c r="E376" s="1" t="s">
        <v>51</v>
      </c>
      <c r="F376" s="1" t="s">
        <v>52</v>
      </c>
      <c r="G376">
        <v>2015</v>
      </c>
      <c r="H376" t="s">
        <v>2878</v>
      </c>
    </row>
    <row r="377" spans="1:16" x14ac:dyDescent="0.15">
      <c r="A377" s="1" t="s">
        <v>2879</v>
      </c>
      <c r="B377" t="s">
        <v>2880</v>
      </c>
      <c r="C377" t="s">
        <v>2881</v>
      </c>
      <c r="D377" t="s">
        <v>1691</v>
      </c>
      <c r="E377" s="1" t="s">
        <v>1692</v>
      </c>
      <c r="G377">
        <v>2015</v>
      </c>
      <c r="H377" t="s">
        <v>2882</v>
      </c>
      <c r="I377" t="s">
        <v>2883</v>
      </c>
      <c r="J377" t="s">
        <v>25</v>
      </c>
      <c r="K377" t="s">
        <v>464</v>
      </c>
      <c r="L377" t="s">
        <v>483</v>
      </c>
      <c r="M377" t="s">
        <v>25</v>
      </c>
      <c r="N377" t="s">
        <v>2884</v>
      </c>
      <c r="O377" t="s">
        <v>25</v>
      </c>
      <c r="P377" t="s">
        <v>1195</v>
      </c>
    </row>
    <row r="378" spans="1:16" x14ac:dyDescent="0.15">
      <c r="A378" s="1" t="s">
        <v>2885</v>
      </c>
      <c r="B378" t="s">
        <v>2886</v>
      </c>
      <c r="C378" t="s">
        <v>2887</v>
      </c>
      <c r="D378" t="s">
        <v>2888</v>
      </c>
      <c r="E378" s="1" t="s">
        <v>2889</v>
      </c>
      <c r="F378" s="1" t="s">
        <v>2890</v>
      </c>
      <c r="G378">
        <v>2015</v>
      </c>
      <c r="H378" t="s">
        <v>2891</v>
      </c>
      <c r="I378" t="s">
        <v>2892</v>
      </c>
      <c r="J378" t="s">
        <v>118</v>
      </c>
      <c r="K378" t="s">
        <v>1244</v>
      </c>
      <c r="L378" t="s">
        <v>2893</v>
      </c>
      <c r="M378" t="s">
        <v>25</v>
      </c>
      <c r="N378" t="s">
        <v>2894</v>
      </c>
      <c r="O378" t="s">
        <v>25</v>
      </c>
      <c r="P378" t="s">
        <v>195</v>
      </c>
    </row>
    <row r="379" spans="1:16" x14ac:dyDescent="0.15">
      <c r="A379" s="1" t="s">
        <v>2895</v>
      </c>
      <c r="B379" t="s">
        <v>2896</v>
      </c>
      <c r="C379" t="s">
        <v>2897</v>
      </c>
      <c r="D379" t="s">
        <v>1782</v>
      </c>
      <c r="E379" s="1" t="s">
        <v>1783</v>
      </c>
      <c r="F379" s="1" t="s">
        <v>1784</v>
      </c>
      <c r="G379">
        <v>2015</v>
      </c>
      <c r="H379" t="s">
        <v>2898</v>
      </c>
      <c r="I379" t="s">
        <v>2899</v>
      </c>
      <c r="J379" t="s">
        <v>25</v>
      </c>
      <c r="K379" t="s">
        <v>756</v>
      </c>
      <c r="L379" t="s">
        <v>317</v>
      </c>
      <c r="M379" t="s">
        <v>25</v>
      </c>
      <c r="N379" t="s">
        <v>2900</v>
      </c>
      <c r="O379" t="s">
        <v>25</v>
      </c>
      <c r="P379" t="s">
        <v>68</v>
      </c>
    </row>
    <row r="380" spans="1:16" x14ac:dyDescent="0.15">
      <c r="A380" s="1" t="s">
        <v>2901</v>
      </c>
      <c r="B380" t="s">
        <v>2902</v>
      </c>
      <c r="C380" t="s">
        <v>2903</v>
      </c>
      <c r="D380" t="s">
        <v>1782</v>
      </c>
      <c r="E380" s="1" t="s">
        <v>1783</v>
      </c>
      <c r="F380" s="1" t="s">
        <v>1784</v>
      </c>
      <c r="G380">
        <v>2015</v>
      </c>
      <c r="H380" t="s">
        <v>2904</v>
      </c>
      <c r="I380" t="s">
        <v>2905</v>
      </c>
      <c r="J380" t="s">
        <v>25</v>
      </c>
      <c r="K380" t="s">
        <v>2906</v>
      </c>
      <c r="L380" t="s">
        <v>317</v>
      </c>
      <c r="M380" t="s">
        <v>25</v>
      </c>
      <c r="N380" t="s">
        <v>2907</v>
      </c>
      <c r="O380" t="s">
        <v>25</v>
      </c>
      <c r="P380" t="s">
        <v>580</v>
      </c>
    </row>
    <row r="381" spans="1:16" x14ac:dyDescent="0.15">
      <c r="A381" s="1" t="s">
        <v>2908</v>
      </c>
      <c r="B381" t="s">
        <v>2909</v>
      </c>
      <c r="C381" t="s">
        <v>2910</v>
      </c>
      <c r="D381" t="s">
        <v>1199</v>
      </c>
      <c r="E381" s="1" t="s">
        <v>1200</v>
      </c>
      <c r="G381">
        <v>2015</v>
      </c>
      <c r="H381" t="s">
        <v>2911</v>
      </c>
      <c r="I381" t="s">
        <v>2912</v>
      </c>
      <c r="J381" t="s">
        <v>25</v>
      </c>
      <c r="K381" t="s">
        <v>756</v>
      </c>
      <c r="L381" t="s">
        <v>1203</v>
      </c>
      <c r="M381" t="s">
        <v>25</v>
      </c>
      <c r="N381" t="s">
        <v>2913</v>
      </c>
      <c r="O381" t="s">
        <v>25</v>
      </c>
      <c r="P381" t="s">
        <v>1195</v>
      </c>
    </row>
    <row r="382" spans="1:16" x14ac:dyDescent="0.15">
      <c r="A382" s="1" t="s">
        <v>2914</v>
      </c>
      <c r="B382" t="s">
        <v>2915</v>
      </c>
      <c r="C382" t="s">
        <v>2916</v>
      </c>
      <c r="D382" t="s">
        <v>50</v>
      </c>
      <c r="E382" s="1" t="s">
        <v>51</v>
      </c>
      <c r="F382" s="1" t="s">
        <v>52</v>
      </c>
      <c r="G382">
        <v>2015</v>
      </c>
      <c r="H382" t="s">
        <v>2917</v>
      </c>
      <c r="I382" t="s">
        <v>2918</v>
      </c>
      <c r="J382" t="s">
        <v>25</v>
      </c>
      <c r="K382" t="s">
        <v>2919</v>
      </c>
      <c r="L382" t="s">
        <v>86</v>
      </c>
      <c r="M382" t="s">
        <v>25</v>
      </c>
      <c r="N382" t="s">
        <v>2920</v>
      </c>
      <c r="O382" t="s">
        <v>25</v>
      </c>
      <c r="P382" t="s">
        <v>68</v>
      </c>
    </row>
    <row r="383" spans="1:16" x14ac:dyDescent="0.15">
      <c r="A383" s="1" t="s">
        <v>581</v>
      </c>
      <c r="B383" t="s">
        <v>2921</v>
      </c>
      <c r="C383" t="s">
        <v>2922</v>
      </c>
      <c r="D383" t="s">
        <v>44</v>
      </c>
      <c r="E383" s="1" t="s">
        <v>45</v>
      </c>
      <c r="F383" s="1" t="s">
        <v>46</v>
      </c>
      <c r="G383">
        <v>2015</v>
      </c>
      <c r="H383" t="s">
        <v>2923</v>
      </c>
    </row>
    <row r="384" spans="1:16" x14ac:dyDescent="0.15">
      <c r="A384" s="1" t="s">
        <v>581</v>
      </c>
      <c r="B384" t="s">
        <v>2924</v>
      </c>
      <c r="C384" t="s">
        <v>2925</v>
      </c>
      <c r="D384" t="s">
        <v>44</v>
      </c>
      <c r="E384" s="1" t="s">
        <v>45</v>
      </c>
      <c r="F384" s="1" t="s">
        <v>46</v>
      </c>
      <c r="G384">
        <v>2015</v>
      </c>
      <c r="H384" t="s">
        <v>2926</v>
      </c>
    </row>
    <row r="385" spans="1:16" x14ac:dyDescent="0.15">
      <c r="A385" s="1" t="s">
        <v>2927</v>
      </c>
      <c r="B385" t="s">
        <v>2928</v>
      </c>
      <c r="C385" t="s">
        <v>2929</v>
      </c>
      <c r="D385" t="s">
        <v>818</v>
      </c>
      <c r="E385" s="1" t="s">
        <v>819</v>
      </c>
      <c r="F385" s="1" t="s">
        <v>820</v>
      </c>
      <c r="G385">
        <v>2015</v>
      </c>
      <c r="H385" t="s">
        <v>2930</v>
      </c>
      <c r="I385" t="s">
        <v>2931</v>
      </c>
      <c r="J385" t="s">
        <v>25</v>
      </c>
      <c r="K385" t="s">
        <v>2932</v>
      </c>
      <c r="L385" t="s">
        <v>823</v>
      </c>
      <c r="M385" t="s">
        <v>25</v>
      </c>
      <c r="O385" t="s">
        <v>25</v>
      </c>
      <c r="P385" t="s">
        <v>29</v>
      </c>
    </row>
    <row r="386" spans="1:16" x14ac:dyDescent="0.15">
      <c r="A386" s="1" t="s">
        <v>2933</v>
      </c>
      <c r="B386" t="s">
        <v>2934</v>
      </c>
      <c r="C386" t="s">
        <v>2935</v>
      </c>
      <c r="D386" t="s">
        <v>2936</v>
      </c>
      <c r="E386" s="1" t="s">
        <v>2937</v>
      </c>
      <c r="F386" s="1" t="s">
        <v>2938</v>
      </c>
      <c r="G386">
        <v>2015</v>
      </c>
      <c r="H386" t="s">
        <v>2939</v>
      </c>
      <c r="I386" t="s">
        <v>2940</v>
      </c>
      <c r="J386" t="s">
        <v>4751</v>
      </c>
      <c r="K386" t="s">
        <v>473</v>
      </c>
      <c r="L386" t="s">
        <v>2142</v>
      </c>
      <c r="M386" t="s">
        <v>25</v>
      </c>
      <c r="N386" t="s">
        <v>2941</v>
      </c>
      <c r="O386" t="s">
        <v>25</v>
      </c>
      <c r="P386" t="s">
        <v>195</v>
      </c>
    </row>
    <row r="387" spans="1:16" x14ac:dyDescent="0.15">
      <c r="A387" s="1" t="s">
        <v>2942</v>
      </c>
      <c r="B387" t="s">
        <v>2943</v>
      </c>
      <c r="C387" t="s">
        <v>2944</v>
      </c>
      <c r="D387" t="s">
        <v>135</v>
      </c>
      <c r="E387" s="1" t="s">
        <v>136</v>
      </c>
      <c r="F387" s="1" t="s">
        <v>137</v>
      </c>
      <c r="G387">
        <v>2015</v>
      </c>
      <c r="H387" t="s">
        <v>2945</v>
      </c>
      <c r="I387" t="s">
        <v>2946</v>
      </c>
      <c r="J387" t="s">
        <v>25</v>
      </c>
      <c r="K387" t="s">
        <v>2947</v>
      </c>
      <c r="L387" t="s">
        <v>141</v>
      </c>
      <c r="M387" t="s">
        <v>25</v>
      </c>
      <c r="N387" t="s">
        <v>2948</v>
      </c>
      <c r="O387" t="s">
        <v>25</v>
      </c>
      <c r="P387" t="s">
        <v>98</v>
      </c>
    </row>
    <row r="388" spans="1:16" x14ac:dyDescent="0.15">
      <c r="A388" s="1" t="s">
        <v>2949</v>
      </c>
      <c r="B388" t="s">
        <v>2950</v>
      </c>
      <c r="C388" t="s">
        <v>2951</v>
      </c>
      <c r="D388" t="s">
        <v>681</v>
      </c>
      <c r="E388" s="1" t="s">
        <v>682</v>
      </c>
      <c r="F388" s="1" t="s">
        <v>683</v>
      </c>
      <c r="G388">
        <v>2015</v>
      </c>
      <c r="H388" t="s">
        <v>2952</v>
      </c>
      <c r="I388" t="s">
        <v>2953</v>
      </c>
      <c r="J388" t="s">
        <v>25</v>
      </c>
      <c r="K388" t="s">
        <v>2954</v>
      </c>
      <c r="L388" t="s">
        <v>687</v>
      </c>
      <c r="M388" t="s">
        <v>25</v>
      </c>
      <c r="N388" t="s">
        <v>2955</v>
      </c>
      <c r="O388" t="s">
        <v>25</v>
      </c>
      <c r="P388" t="s">
        <v>195</v>
      </c>
    </row>
    <row r="389" spans="1:16" x14ac:dyDescent="0.15">
      <c r="A389" s="1" t="s">
        <v>2956</v>
      </c>
      <c r="B389" t="s">
        <v>2957</v>
      </c>
      <c r="C389" t="s">
        <v>2958</v>
      </c>
      <c r="D389" t="s">
        <v>311</v>
      </c>
      <c r="E389" s="1" t="s">
        <v>312</v>
      </c>
      <c r="F389" s="1" t="s">
        <v>313</v>
      </c>
      <c r="G389">
        <v>2015</v>
      </c>
      <c r="H389" t="s">
        <v>2959</v>
      </c>
      <c r="I389" t="s">
        <v>2960</v>
      </c>
      <c r="J389" t="s">
        <v>25</v>
      </c>
      <c r="K389" t="s">
        <v>2961</v>
      </c>
      <c r="L389" t="s">
        <v>317</v>
      </c>
      <c r="M389" t="s">
        <v>25</v>
      </c>
      <c r="N389" t="s">
        <v>2962</v>
      </c>
      <c r="O389" t="s">
        <v>25</v>
      </c>
      <c r="P389" t="s">
        <v>1195</v>
      </c>
    </row>
    <row r="390" spans="1:16" x14ac:dyDescent="0.15">
      <c r="A390" s="1" t="s">
        <v>2963</v>
      </c>
      <c r="B390" t="s">
        <v>2964</v>
      </c>
      <c r="C390" t="s">
        <v>2965</v>
      </c>
      <c r="D390" t="s">
        <v>1074</v>
      </c>
      <c r="E390" s="1" t="s">
        <v>1075</v>
      </c>
      <c r="F390" s="1" t="s">
        <v>1076</v>
      </c>
      <c r="G390">
        <v>2015</v>
      </c>
      <c r="H390" t="s">
        <v>2966</v>
      </c>
      <c r="I390" t="s">
        <v>2967</v>
      </c>
      <c r="J390" t="s">
        <v>25</v>
      </c>
      <c r="K390" t="s">
        <v>2968</v>
      </c>
      <c r="L390" t="s">
        <v>1079</v>
      </c>
      <c r="M390" t="s">
        <v>25</v>
      </c>
      <c r="N390" t="s">
        <v>2969</v>
      </c>
      <c r="O390" t="s">
        <v>25</v>
      </c>
      <c r="P390" t="s">
        <v>68</v>
      </c>
    </row>
    <row r="391" spans="1:16" x14ac:dyDescent="0.15">
      <c r="A391" s="1" t="s">
        <v>581</v>
      </c>
      <c r="B391" t="s">
        <v>2970</v>
      </c>
      <c r="C391" t="s">
        <v>2971</v>
      </c>
      <c r="D391" t="s">
        <v>50</v>
      </c>
      <c r="E391" s="1" t="s">
        <v>51</v>
      </c>
      <c r="F391" s="1" t="s">
        <v>52</v>
      </c>
      <c r="G391">
        <v>2015</v>
      </c>
      <c r="H391" t="s">
        <v>2972</v>
      </c>
    </row>
    <row r="392" spans="1:16" x14ac:dyDescent="0.15">
      <c r="A392" s="1" t="s">
        <v>2973</v>
      </c>
      <c r="B392" t="s">
        <v>2974</v>
      </c>
      <c r="C392" t="s">
        <v>2975</v>
      </c>
      <c r="D392" t="s">
        <v>478</v>
      </c>
      <c r="E392" s="1" t="s">
        <v>479</v>
      </c>
      <c r="G392">
        <v>2015</v>
      </c>
      <c r="H392" t="s">
        <v>2976</v>
      </c>
      <c r="I392" t="s">
        <v>2977</v>
      </c>
      <c r="J392" t="s">
        <v>118</v>
      </c>
      <c r="K392" t="s">
        <v>2978</v>
      </c>
      <c r="L392" t="s">
        <v>483</v>
      </c>
      <c r="M392" t="s">
        <v>25</v>
      </c>
      <c r="N392" t="s">
        <v>2979</v>
      </c>
      <c r="O392" t="s">
        <v>25</v>
      </c>
      <c r="P392" t="s">
        <v>1294</v>
      </c>
    </row>
    <row r="393" spans="1:16" x14ac:dyDescent="0.15">
      <c r="A393" s="1" t="s">
        <v>2980</v>
      </c>
      <c r="B393" t="s">
        <v>2981</v>
      </c>
      <c r="C393" t="s">
        <v>2982</v>
      </c>
      <c r="D393" t="s">
        <v>625</v>
      </c>
      <c r="E393" s="1" t="s">
        <v>626</v>
      </c>
      <c r="F393" s="1" t="s">
        <v>627</v>
      </c>
      <c r="G393">
        <v>2015</v>
      </c>
      <c r="H393" t="s">
        <v>2983</v>
      </c>
      <c r="I393" t="s">
        <v>2545</v>
      </c>
      <c r="J393" t="s">
        <v>235</v>
      </c>
      <c r="K393" t="s">
        <v>630</v>
      </c>
      <c r="L393" t="s">
        <v>483</v>
      </c>
      <c r="M393" t="s">
        <v>25</v>
      </c>
      <c r="N393" t="s">
        <v>2984</v>
      </c>
      <c r="O393" t="s">
        <v>25</v>
      </c>
      <c r="P393" t="s">
        <v>98</v>
      </c>
    </row>
    <row r="394" spans="1:16" x14ac:dyDescent="0.15">
      <c r="A394" s="1" t="s">
        <v>581</v>
      </c>
      <c r="B394" t="s">
        <v>2985</v>
      </c>
      <c r="C394" t="s">
        <v>2986</v>
      </c>
      <c r="D394" t="s">
        <v>50</v>
      </c>
      <c r="E394" s="1" t="s">
        <v>51</v>
      </c>
      <c r="F394" s="1" t="s">
        <v>52</v>
      </c>
      <c r="G394">
        <v>2015</v>
      </c>
      <c r="H394" t="s">
        <v>2987</v>
      </c>
    </row>
    <row r="395" spans="1:16" x14ac:dyDescent="0.15">
      <c r="A395" s="1" t="s">
        <v>2988</v>
      </c>
      <c r="B395" t="s">
        <v>2989</v>
      </c>
      <c r="C395" t="s">
        <v>2990</v>
      </c>
      <c r="D395" t="s">
        <v>2991</v>
      </c>
      <c r="E395" s="1" t="s">
        <v>2992</v>
      </c>
      <c r="F395" s="1" t="s">
        <v>2993</v>
      </c>
      <c r="G395">
        <v>2015</v>
      </c>
      <c r="H395" t="s">
        <v>2994</v>
      </c>
      <c r="I395" t="s">
        <v>2995</v>
      </c>
      <c r="J395" t="s">
        <v>118</v>
      </c>
      <c r="K395" t="s">
        <v>2807</v>
      </c>
      <c r="L395" t="s">
        <v>2996</v>
      </c>
      <c r="M395" t="s">
        <v>25</v>
      </c>
      <c r="N395" t="s">
        <v>2997</v>
      </c>
      <c r="O395" t="s">
        <v>25</v>
      </c>
      <c r="P395" t="s">
        <v>68</v>
      </c>
    </row>
    <row r="396" spans="1:16" x14ac:dyDescent="0.15">
      <c r="A396" s="1" t="s">
        <v>2998</v>
      </c>
      <c r="B396" t="s">
        <v>2999</v>
      </c>
      <c r="C396" t="s">
        <v>3000</v>
      </c>
      <c r="D396" t="s">
        <v>44</v>
      </c>
      <c r="E396" s="1" t="s">
        <v>45</v>
      </c>
      <c r="F396" s="1" t="s">
        <v>46</v>
      </c>
      <c r="G396">
        <v>2015</v>
      </c>
      <c r="H396" t="s">
        <v>3001</v>
      </c>
      <c r="I396" t="s">
        <v>3002</v>
      </c>
      <c r="J396" t="s">
        <v>25</v>
      </c>
      <c r="L396" t="s">
        <v>499</v>
      </c>
      <c r="M396" t="s">
        <v>25</v>
      </c>
      <c r="N396" t="s">
        <v>3003</v>
      </c>
      <c r="O396" t="s">
        <v>25</v>
      </c>
      <c r="P396" t="s">
        <v>68</v>
      </c>
    </row>
    <row r="397" spans="1:16" x14ac:dyDescent="0.15">
      <c r="A397" s="1" t="s">
        <v>3004</v>
      </c>
      <c r="B397" t="s">
        <v>3005</v>
      </c>
      <c r="C397" t="s">
        <v>3006</v>
      </c>
      <c r="D397" t="s">
        <v>478</v>
      </c>
      <c r="E397" s="1" t="s">
        <v>479</v>
      </c>
      <c r="G397">
        <v>2015</v>
      </c>
      <c r="H397" t="s">
        <v>3007</v>
      </c>
      <c r="I397" t="s">
        <v>3008</v>
      </c>
      <c r="J397" t="s">
        <v>25</v>
      </c>
      <c r="K397" t="s">
        <v>2439</v>
      </c>
      <c r="L397" t="s">
        <v>483</v>
      </c>
      <c r="M397" t="s">
        <v>25</v>
      </c>
      <c r="N397" t="s">
        <v>3009</v>
      </c>
      <c r="O397" t="s">
        <v>25</v>
      </c>
      <c r="P397" t="s">
        <v>1195</v>
      </c>
    </row>
    <row r="398" spans="1:16" x14ac:dyDescent="0.15">
      <c r="A398" s="1" t="s">
        <v>581</v>
      </c>
      <c r="B398" t="s">
        <v>3010</v>
      </c>
      <c r="C398" t="s">
        <v>3011</v>
      </c>
      <c r="D398" t="s">
        <v>44</v>
      </c>
      <c r="E398" s="1" t="s">
        <v>546</v>
      </c>
      <c r="F398" s="1" t="s">
        <v>547</v>
      </c>
      <c r="G398">
        <v>2015</v>
      </c>
      <c r="H398" t="s">
        <v>3012</v>
      </c>
    </row>
    <row r="399" spans="1:16" x14ac:dyDescent="0.15">
      <c r="A399" s="1" t="s">
        <v>3013</v>
      </c>
      <c r="B399" t="s">
        <v>3014</v>
      </c>
      <c r="C399" t="s">
        <v>3015</v>
      </c>
      <c r="D399" t="s">
        <v>3016</v>
      </c>
      <c r="E399" s="1" t="s">
        <v>3017</v>
      </c>
      <c r="F399" s="1" t="s">
        <v>3018</v>
      </c>
      <c r="G399">
        <v>2015</v>
      </c>
      <c r="H399" t="s">
        <v>3019</v>
      </c>
      <c r="I399" t="s">
        <v>3020</v>
      </c>
      <c r="J399" t="s">
        <v>25</v>
      </c>
      <c r="K399" t="s">
        <v>3021</v>
      </c>
      <c r="L399" t="s">
        <v>843</v>
      </c>
      <c r="M399" t="s">
        <v>25</v>
      </c>
      <c r="O399" t="s">
        <v>25</v>
      </c>
      <c r="P399" t="s">
        <v>29</v>
      </c>
    </row>
    <row r="400" spans="1:16" x14ac:dyDescent="0.15">
      <c r="A400" s="1" t="s">
        <v>3022</v>
      </c>
      <c r="B400" t="s">
        <v>3023</v>
      </c>
      <c r="C400" t="s">
        <v>3024</v>
      </c>
      <c r="D400" t="s">
        <v>3025</v>
      </c>
      <c r="E400" s="1" t="s">
        <v>3026</v>
      </c>
      <c r="F400" s="1" t="s">
        <v>3027</v>
      </c>
      <c r="G400">
        <v>2015</v>
      </c>
      <c r="H400" t="s">
        <v>3028</v>
      </c>
      <c r="I400" t="s">
        <v>3029</v>
      </c>
      <c r="J400" t="s">
        <v>4751</v>
      </c>
      <c r="K400" t="s">
        <v>3030</v>
      </c>
      <c r="L400" t="s">
        <v>1630</v>
      </c>
      <c r="M400" t="s">
        <v>25</v>
      </c>
      <c r="N400" t="s">
        <v>3031</v>
      </c>
      <c r="O400" t="s">
        <v>25</v>
      </c>
      <c r="P400" t="s">
        <v>29</v>
      </c>
    </row>
    <row r="401" spans="1:16" x14ac:dyDescent="0.15">
      <c r="A401" s="1" t="s">
        <v>3032</v>
      </c>
      <c r="B401" t="s">
        <v>3033</v>
      </c>
      <c r="C401" t="s">
        <v>3034</v>
      </c>
      <c r="D401" t="s">
        <v>1986</v>
      </c>
      <c r="E401" s="1" t="s">
        <v>1987</v>
      </c>
      <c r="G401">
        <v>2015</v>
      </c>
      <c r="H401" t="s">
        <v>3035</v>
      </c>
      <c r="I401" t="s">
        <v>3036</v>
      </c>
      <c r="J401" t="s">
        <v>25</v>
      </c>
      <c r="K401" t="s">
        <v>3037</v>
      </c>
      <c r="L401" t="s">
        <v>1991</v>
      </c>
      <c r="M401" t="s">
        <v>25</v>
      </c>
      <c r="O401" t="s">
        <v>25</v>
      </c>
      <c r="P401" t="s">
        <v>29</v>
      </c>
    </row>
    <row r="402" spans="1:16" x14ac:dyDescent="0.15">
      <c r="A402" s="1" t="s">
        <v>581</v>
      </c>
      <c r="B402" t="s">
        <v>3038</v>
      </c>
      <c r="C402" t="s">
        <v>3039</v>
      </c>
      <c r="D402" t="s">
        <v>44</v>
      </c>
      <c r="E402" s="1" t="s">
        <v>546</v>
      </c>
      <c r="F402" s="1" t="s">
        <v>547</v>
      </c>
      <c r="G402">
        <v>2015</v>
      </c>
      <c r="H402" t="s">
        <v>3040</v>
      </c>
    </row>
    <row r="403" spans="1:16" x14ac:dyDescent="0.15">
      <c r="A403" s="1" t="s">
        <v>581</v>
      </c>
      <c r="B403" t="s">
        <v>3041</v>
      </c>
      <c r="C403" t="s">
        <v>3042</v>
      </c>
      <c r="D403" t="s">
        <v>44</v>
      </c>
      <c r="E403" s="1" t="s">
        <v>45</v>
      </c>
      <c r="F403" s="1" t="s">
        <v>46</v>
      </c>
      <c r="G403">
        <v>2015</v>
      </c>
      <c r="H403" t="s">
        <v>3043</v>
      </c>
    </row>
    <row r="404" spans="1:16" x14ac:dyDescent="0.15">
      <c r="A404" s="1" t="s">
        <v>1081</v>
      </c>
      <c r="B404" t="s">
        <v>3044</v>
      </c>
      <c r="C404" t="s">
        <v>3045</v>
      </c>
      <c r="D404" t="s">
        <v>124</v>
      </c>
      <c r="E404" s="1" t="s">
        <v>125</v>
      </c>
      <c r="F404" s="1" t="s">
        <v>126</v>
      </c>
      <c r="G404">
        <v>2015</v>
      </c>
      <c r="H404" t="s">
        <v>3046</v>
      </c>
      <c r="I404" t="s">
        <v>3047</v>
      </c>
      <c r="J404" t="s">
        <v>118</v>
      </c>
      <c r="K404" t="s">
        <v>129</v>
      </c>
      <c r="L404" t="s">
        <v>130</v>
      </c>
      <c r="M404" t="s">
        <v>25</v>
      </c>
      <c r="N404" t="s">
        <v>3048</v>
      </c>
      <c r="O404" t="s">
        <v>25</v>
      </c>
      <c r="P404" t="s">
        <v>29</v>
      </c>
    </row>
    <row r="405" spans="1:16" x14ac:dyDescent="0.15">
      <c r="A405" s="1" t="s">
        <v>3049</v>
      </c>
      <c r="B405" t="s">
        <v>3050</v>
      </c>
      <c r="C405" t="s">
        <v>3051</v>
      </c>
      <c r="D405" t="s">
        <v>3052</v>
      </c>
      <c r="E405" s="1" t="s">
        <v>3053</v>
      </c>
      <c r="F405" s="1" t="s">
        <v>3054</v>
      </c>
      <c r="G405">
        <v>2015</v>
      </c>
      <c r="H405" t="s">
        <v>3055</v>
      </c>
      <c r="I405" t="s">
        <v>3056</v>
      </c>
      <c r="J405" t="s">
        <v>25</v>
      </c>
      <c r="K405" t="s">
        <v>3057</v>
      </c>
      <c r="L405" t="s">
        <v>3058</v>
      </c>
      <c r="M405" t="s">
        <v>25</v>
      </c>
      <c r="N405" t="s">
        <v>3059</v>
      </c>
      <c r="O405" t="s">
        <v>25</v>
      </c>
      <c r="P405" t="s">
        <v>29</v>
      </c>
    </row>
    <row r="406" spans="1:16" x14ac:dyDescent="0.15">
      <c r="A406" s="1" t="s">
        <v>3060</v>
      </c>
      <c r="B406" t="s">
        <v>3061</v>
      </c>
      <c r="C406" t="s">
        <v>3062</v>
      </c>
      <c r="D406" t="s">
        <v>797</v>
      </c>
      <c r="E406" s="1" t="s">
        <v>798</v>
      </c>
      <c r="F406" s="1" t="s">
        <v>799</v>
      </c>
      <c r="G406">
        <v>2015</v>
      </c>
      <c r="H406" t="s">
        <v>3063</v>
      </c>
      <c r="I406" t="s">
        <v>3064</v>
      </c>
      <c r="J406" t="s">
        <v>25</v>
      </c>
      <c r="K406" t="s">
        <v>3065</v>
      </c>
      <c r="L406" t="s">
        <v>802</v>
      </c>
      <c r="M406" t="s">
        <v>25</v>
      </c>
      <c r="N406" t="s">
        <v>3066</v>
      </c>
      <c r="O406" t="s">
        <v>25</v>
      </c>
      <c r="P406" t="s">
        <v>68</v>
      </c>
    </row>
    <row r="407" spans="1:16" x14ac:dyDescent="0.15">
      <c r="A407" s="1" t="s">
        <v>3067</v>
      </c>
      <c r="B407" t="s">
        <v>3068</v>
      </c>
      <c r="C407" t="s">
        <v>3069</v>
      </c>
      <c r="D407" t="s">
        <v>1889</v>
      </c>
      <c r="E407" s="1" t="s">
        <v>1890</v>
      </c>
      <c r="G407">
        <v>2015</v>
      </c>
      <c r="H407" t="s">
        <v>3070</v>
      </c>
      <c r="I407" t="s">
        <v>3071</v>
      </c>
      <c r="J407" t="s">
        <v>25</v>
      </c>
      <c r="K407" t="s">
        <v>1381</v>
      </c>
      <c r="L407" t="s">
        <v>1894</v>
      </c>
      <c r="M407" t="s">
        <v>25</v>
      </c>
      <c r="N407" t="s">
        <v>3072</v>
      </c>
      <c r="O407" t="s">
        <v>25</v>
      </c>
      <c r="P407" t="s">
        <v>68</v>
      </c>
    </row>
    <row r="408" spans="1:16" x14ac:dyDescent="0.15">
      <c r="A408" s="1" t="s">
        <v>3073</v>
      </c>
      <c r="B408" t="s">
        <v>3074</v>
      </c>
      <c r="C408" t="s">
        <v>3075</v>
      </c>
      <c r="D408" t="s">
        <v>1782</v>
      </c>
      <c r="E408" s="1" t="s">
        <v>1783</v>
      </c>
      <c r="F408" s="1" t="s">
        <v>1784</v>
      </c>
      <c r="G408">
        <v>2015</v>
      </c>
      <c r="H408" t="s">
        <v>3076</v>
      </c>
      <c r="I408" t="s">
        <v>3077</v>
      </c>
      <c r="J408" t="s">
        <v>25</v>
      </c>
      <c r="K408" t="s">
        <v>3078</v>
      </c>
      <c r="L408" t="s">
        <v>317</v>
      </c>
      <c r="M408" t="s">
        <v>25</v>
      </c>
      <c r="N408" t="s">
        <v>3079</v>
      </c>
      <c r="O408" t="s">
        <v>25</v>
      </c>
      <c r="P408" t="s">
        <v>68</v>
      </c>
    </row>
    <row r="409" spans="1:16" x14ac:dyDescent="0.15">
      <c r="A409" s="1" t="s">
        <v>3080</v>
      </c>
      <c r="B409" t="s">
        <v>3081</v>
      </c>
      <c r="C409" t="s">
        <v>3082</v>
      </c>
      <c r="D409" t="s">
        <v>3083</v>
      </c>
      <c r="E409" s="1" t="s">
        <v>3084</v>
      </c>
      <c r="F409" s="1" t="s">
        <v>3085</v>
      </c>
      <c r="G409">
        <v>2015</v>
      </c>
      <c r="H409" t="s">
        <v>3086</v>
      </c>
      <c r="I409" t="s">
        <v>3087</v>
      </c>
      <c r="J409" t="s">
        <v>235</v>
      </c>
      <c r="K409" t="s">
        <v>3088</v>
      </c>
      <c r="L409" t="s">
        <v>483</v>
      </c>
      <c r="M409" t="s">
        <v>25</v>
      </c>
      <c r="N409" t="s">
        <v>3089</v>
      </c>
      <c r="O409" t="s">
        <v>25</v>
      </c>
      <c r="P409" t="s">
        <v>68</v>
      </c>
    </row>
    <row r="410" spans="1:16" x14ac:dyDescent="0.15">
      <c r="A410" s="1" t="s">
        <v>3090</v>
      </c>
      <c r="B410" t="s">
        <v>3091</v>
      </c>
      <c r="C410" t="s">
        <v>3092</v>
      </c>
      <c r="D410" t="s">
        <v>3083</v>
      </c>
      <c r="E410" s="1" t="s">
        <v>3084</v>
      </c>
      <c r="F410" s="1" t="s">
        <v>3085</v>
      </c>
      <c r="G410">
        <v>2015</v>
      </c>
      <c r="H410" t="s">
        <v>3093</v>
      </c>
      <c r="I410" t="s">
        <v>3094</v>
      </c>
      <c r="J410" t="s">
        <v>235</v>
      </c>
      <c r="K410" t="s">
        <v>1686</v>
      </c>
      <c r="L410" t="s">
        <v>483</v>
      </c>
      <c r="M410" t="s">
        <v>25</v>
      </c>
      <c r="N410" t="s">
        <v>3095</v>
      </c>
      <c r="O410" t="s">
        <v>25</v>
      </c>
      <c r="P410" t="s">
        <v>68</v>
      </c>
    </row>
    <row r="411" spans="1:16" x14ac:dyDescent="0.15">
      <c r="A411" s="1" t="s">
        <v>3096</v>
      </c>
      <c r="B411" t="s">
        <v>3097</v>
      </c>
      <c r="C411" t="s">
        <v>3098</v>
      </c>
      <c r="D411" t="s">
        <v>1782</v>
      </c>
      <c r="E411" s="1" t="s">
        <v>1783</v>
      </c>
      <c r="F411" s="1" t="s">
        <v>1784</v>
      </c>
      <c r="G411">
        <v>2015</v>
      </c>
      <c r="H411" t="s">
        <v>3099</v>
      </c>
      <c r="I411" t="s">
        <v>3100</v>
      </c>
      <c r="J411" t="s">
        <v>118</v>
      </c>
      <c r="K411" t="s">
        <v>3101</v>
      </c>
      <c r="L411" t="s">
        <v>317</v>
      </c>
      <c r="M411" t="s">
        <v>25</v>
      </c>
      <c r="N411" t="s">
        <v>3102</v>
      </c>
      <c r="O411" t="s">
        <v>25</v>
      </c>
      <c r="P411" t="s">
        <v>68</v>
      </c>
    </row>
    <row r="412" spans="1:16" x14ac:dyDescent="0.15">
      <c r="A412" s="1" t="s">
        <v>3103</v>
      </c>
      <c r="B412" t="s">
        <v>3104</v>
      </c>
      <c r="C412" t="s">
        <v>3105</v>
      </c>
      <c r="D412" t="s">
        <v>1804</v>
      </c>
      <c r="E412" s="1" t="s">
        <v>1805</v>
      </c>
      <c r="F412" s="1" t="s">
        <v>1806</v>
      </c>
      <c r="G412">
        <v>2015</v>
      </c>
      <c r="H412" t="s">
        <v>3106</v>
      </c>
      <c r="I412" t="s">
        <v>1860</v>
      </c>
      <c r="J412" t="s">
        <v>281</v>
      </c>
      <c r="K412" t="s">
        <v>768</v>
      </c>
      <c r="L412" t="s">
        <v>483</v>
      </c>
      <c r="M412" t="s">
        <v>25</v>
      </c>
      <c r="O412" t="s">
        <v>25</v>
      </c>
      <c r="P412" t="s">
        <v>68</v>
      </c>
    </row>
    <row r="413" spans="1:16" x14ac:dyDescent="0.15">
      <c r="A413" s="1" t="s">
        <v>3107</v>
      </c>
      <c r="B413" t="s">
        <v>3108</v>
      </c>
      <c r="C413" t="s">
        <v>3109</v>
      </c>
      <c r="D413" t="s">
        <v>1804</v>
      </c>
      <c r="E413" s="1" t="s">
        <v>1805</v>
      </c>
      <c r="F413" s="1" t="s">
        <v>1806</v>
      </c>
      <c r="G413">
        <v>2015</v>
      </c>
      <c r="H413" t="s">
        <v>3110</v>
      </c>
      <c r="I413" t="s">
        <v>1860</v>
      </c>
      <c r="J413" t="s">
        <v>281</v>
      </c>
      <c r="K413" t="s">
        <v>768</v>
      </c>
      <c r="L413" t="s">
        <v>483</v>
      </c>
      <c r="M413" t="s">
        <v>25</v>
      </c>
      <c r="N413" t="s">
        <v>3111</v>
      </c>
      <c r="O413" t="s">
        <v>25</v>
      </c>
      <c r="P413" t="s">
        <v>580</v>
      </c>
    </row>
    <row r="414" spans="1:16" x14ac:dyDescent="0.15">
      <c r="A414" s="1" t="s">
        <v>3112</v>
      </c>
      <c r="B414" t="s">
        <v>3113</v>
      </c>
      <c r="C414" t="s">
        <v>3114</v>
      </c>
      <c r="D414" t="s">
        <v>3115</v>
      </c>
      <c r="E414" s="1" t="s">
        <v>1775</v>
      </c>
      <c r="G414">
        <v>2015</v>
      </c>
      <c r="H414" t="s">
        <v>3116</v>
      </c>
      <c r="I414" t="s">
        <v>1821</v>
      </c>
      <c r="J414" t="s">
        <v>281</v>
      </c>
      <c r="K414" t="s">
        <v>3117</v>
      </c>
      <c r="L414" t="s">
        <v>483</v>
      </c>
      <c r="M414" t="s">
        <v>25</v>
      </c>
      <c r="O414" t="s">
        <v>25</v>
      </c>
      <c r="P414" t="s">
        <v>68</v>
      </c>
    </row>
    <row r="415" spans="1:16" x14ac:dyDescent="0.15">
      <c r="A415" s="1" t="s">
        <v>3118</v>
      </c>
      <c r="B415" t="s">
        <v>3119</v>
      </c>
      <c r="C415" t="s">
        <v>3120</v>
      </c>
      <c r="D415" t="s">
        <v>780</v>
      </c>
      <c r="E415" s="1" t="s">
        <v>781</v>
      </c>
      <c r="F415" s="1" t="s">
        <v>782</v>
      </c>
      <c r="G415">
        <v>2015</v>
      </c>
      <c r="H415" t="s">
        <v>3121</v>
      </c>
      <c r="I415" t="s">
        <v>3122</v>
      </c>
      <c r="J415" t="s">
        <v>235</v>
      </c>
      <c r="K415" t="s">
        <v>1686</v>
      </c>
      <c r="L415" t="s">
        <v>483</v>
      </c>
      <c r="M415" t="s">
        <v>25</v>
      </c>
      <c r="N415" t="s">
        <v>3123</v>
      </c>
      <c r="O415" t="s">
        <v>25</v>
      </c>
      <c r="P415" t="s">
        <v>68</v>
      </c>
    </row>
    <row r="416" spans="1:16" x14ac:dyDescent="0.15">
      <c r="A416" s="1" t="s">
        <v>3124</v>
      </c>
      <c r="B416" t="s">
        <v>3125</v>
      </c>
      <c r="C416" t="s">
        <v>3126</v>
      </c>
      <c r="D416" t="s">
        <v>1889</v>
      </c>
      <c r="E416" s="1" t="s">
        <v>1890</v>
      </c>
      <c r="G416">
        <v>2015</v>
      </c>
      <c r="H416" t="s">
        <v>3127</v>
      </c>
      <c r="I416" t="s">
        <v>3128</v>
      </c>
      <c r="J416" t="s">
        <v>25</v>
      </c>
      <c r="K416" t="s">
        <v>1381</v>
      </c>
      <c r="L416" t="s">
        <v>1894</v>
      </c>
      <c r="M416" t="s">
        <v>25</v>
      </c>
      <c r="N416" t="s">
        <v>3129</v>
      </c>
      <c r="O416" t="s">
        <v>25</v>
      </c>
      <c r="P416" t="s">
        <v>68</v>
      </c>
    </row>
    <row r="417" spans="1:16" x14ac:dyDescent="0.15">
      <c r="A417" s="1" t="s">
        <v>3130</v>
      </c>
      <c r="B417" t="s">
        <v>3131</v>
      </c>
      <c r="C417" t="s">
        <v>3132</v>
      </c>
      <c r="D417" t="s">
        <v>1804</v>
      </c>
      <c r="E417" s="1" t="s">
        <v>1805</v>
      </c>
      <c r="F417" s="1" t="s">
        <v>1806</v>
      </c>
      <c r="G417">
        <v>2015</v>
      </c>
      <c r="H417" t="s">
        <v>3133</v>
      </c>
      <c r="I417" t="s">
        <v>3134</v>
      </c>
      <c r="J417" t="s">
        <v>235</v>
      </c>
      <c r="K417" t="s">
        <v>3135</v>
      </c>
      <c r="L417" t="s">
        <v>483</v>
      </c>
      <c r="M417" t="s">
        <v>25</v>
      </c>
      <c r="N417" t="s">
        <v>3136</v>
      </c>
      <c r="O417" t="s">
        <v>25</v>
      </c>
      <c r="P417" t="s">
        <v>68</v>
      </c>
    </row>
    <row r="418" spans="1:16" x14ac:dyDescent="0.15">
      <c r="A418" s="1" t="s">
        <v>3137</v>
      </c>
      <c r="B418" t="s">
        <v>3138</v>
      </c>
      <c r="C418" t="s">
        <v>3139</v>
      </c>
      <c r="D418" t="s">
        <v>1782</v>
      </c>
      <c r="E418" s="1" t="s">
        <v>1783</v>
      </c>
      <c r="F418" s="1" t="s">
        <v>1784</v>
      </c>
      <c r="G418">
        <v>2015</v>
      </c>
      <c r="H418" t="s">
        <v>3140</v>
      </c>
      <c r="I418" t="s">
        <v>3141</v>
      </c>
      <c r="J418" t="s">
        <v>25</v>
      </c>
      <c r="K418" t="s">
        <v>3142</v>
      </c>
      <c r="L418" t="s">
        <v>317</v>
      </c>
      <c r="M418" t="s">
        <v>25</v>
      </c>
      <c r="N418" t="s">
        <v>3143</v>
      </c>
      <c r="O418" t="s">
        <v>25</v>
      </c>
      <c r="P418" t="s">
        <v>580</v>
      </c>
    </row>
    <row r="419" spans="1:16" x14ac:dyDescent="0.15">
      <c r="A419" s="1" t="s">
        <v>3144</v>
      </c>
      <c r="B419" t="s">
        <v>3145</v>
      </c>
      <c r="C419" t="s">
        <v>3146</v>
      </c>
      <c r="D419" t="s">
        <v>780</v>
      </c>
      <c r="E419" s="1" t="s">
        <v>781</v>
      </c>
      <c r="F419" s="1" t="s">
        <v>782</v>
      </c>
      <c r="G419">
        <v>2015</v>
      </c>
      <c r="H419" t="s">
        <v>3147</v>
      </c>
      <c r="I419" t="s">
        <v>3148</v>
      </c>
      <c r="J419" t="s">
        <v>25</v>
      </c>
      <c r="K419" t="s">
        <v>3149</v>
      </c>
      <c r="L419" t="s">
        <v>483</v>
      </c>
      <c r="M419" t="s">
        <v>25</v>
      </c>
      <c r="N419" t="s">
        <v>3150</v>
      </c>
      <c r="O419" t="s">
        <v>25</v>
      </c>
      <c r="P419" t="s">
        <v>68</v>
      </c>
    </row>
    <row r="420" spans="1:16" x14ac:dyDescent="0.15">
      <c r="A420" s="1" t="s">
        <v>3151</v>
      </c>
      <c r="B420" t="s">
        <v>3152</v>
      </c>
      <c r="C420" t="s">
        <v>3153</v>
      </c>
      <c r="D420" t="s">
        <v>1182</v>
      </c>
      <c r="E420" s="1" t="s">
        <v>1183</v>
      </c>
      <c r="F420" s="1" t="s">
        <v>1184</v>
      </c>
      <c r="G420">
        <v>2015</v>
      </c>
      <c r="H420" t="s">
        <v>3154</v>
      </c>
      <c r="I420" t="s">
        <v>3155</v>
      </c>
      <c r="J420" t="s">
        <v>25</v>
      </c>
      <c r="K420" t="s">
        <v>716</v>
      </c>
      <c r="L420" t="s">
        <v>1187</v>
      </c>
      <c r="M420" t="s">
        <v>25</v>
      </c>
      <c r="O420" t="s">
        <v>25</v>
      </c>
      <c r="P420" t="s">
        <v>68</v>
      </c>
    </row>
    <row r="421" spans="1:16" x14ac:dyDescent="0.15">
      <c r="A421" s="1" t="s">
        <v>3156</v>
      </c>
      <c r="B421" t="s">
        <v>3157</v>
      </c>
      <c r="C421" t="s">
        <v>3158</v>
      </c>
      <c r="D421" t="s">
        <v>1782</v>
      </c>
      <c r="E421" s="1" t="s">
        <v>1783</v>
      </c>
      <c r="F421" s="1" t="s">
        <v>1784</v>
      </c>
      <c r="G421">
        <v>2015</v>
      </c>
      <c r="H421" t="s">
        <v>3159</v>
      </c>
      <c r="I421" t="s">
        <v>3160</v>
      </c>
      <c r="J421" t="s">
        <v>281</v>
      </c>
      <c r="K421" t="s">
        <v>768</v>
      </c>
      <c r="L421" t="s">
        <v>317</v>
      </c>
      <c r="M421" t="s">
        <v>25</v>
      </c>
      <c r="N421" t="s">
        <v>3161</v>
      </c>
      <c r="O421" t="s">
        <v>25</v>
      </c>
      <c r="P421" t="s">
        <v>68</v>
      </c>
    </row>
    <row r="422" spans="1:16" x14ac:dyDescent="0.15">
      <c r="A422" s="1" t="s">
        <v>3162</v>
      </c>
      <c r="B422" t="s">
        <v>3163</v>
      </c>
      <c r="C422" t="s">
        <v>3164</v>
      </c>
      <c r="D422" t="s">
        <v>1782</v>
      </c>
      <c r="E422" s="1" t="s">
        <v>1783</v>
      </c>
      <c r="F422" s="1" t="s">
        <v>1784</v>
      </c>
      <c r="G422">
        <v>2015</v>
      </c>
      <c r="H422" t="s">
        <v>3165</v>
      </c>
      <c r="I422" t="s">
        <v>3166</v>
      </c>
      <c r="J422" t="s">
        <v>25</v>
      </c>
      <c r="K422" t="s">
        <v>3167</v>
      </c>
      <c r="L422" t="s">
        <v>317</v>
      </c>
      <c r="M422" t="s">
        <v>25</v>
      </c>
      <c r="N422" t="s">
        <v>3168</v>
      </c>
      <c r="O422" t="s">
        <v>25</v>
      </c>
      <c r="P422" t="s">
        <v>68</v>
      </c>
    </row>
    <row r="423" spans="1:16" x14ac:dyDescent="0.15">
      <c r="A423" s="1" t="s">
        <v>3169</v>
      </c>
      <c r="B423" t="s">
        <v>3170</v>
      </c>
      <c r="C423" t="s">
        <v>3171</v>
      </c>
      <c r="D423" t="s">
        <v>780</v>
      </c>
      <c r="E423" s="1" t="s">
        <v>781</v>
      </c>
      <c r="F423" s="1" t="s">
        <v>782</v>
      </c>
      <c r="G423">
        <v>2015</v>
      </c>
      <c r="H423" t="s">
        <v>3172</v>
      </c>
      <c r="I423" t="s">
        <v>3173</v>
      </c>
      <c r="J423" t="s">
        <v>25</v>
      </c>
      <c r="K423" t="s">
        <v>3174</v>
      </c>
      <c r="L423" t="s">
        <v>483</v>
      </c>
      <c r="M423" t="s">
        <v>25</v>
      </c>
      <c r="O423" t="s">
        <v>25</v>
      </c>
      <c r="P423" t="s">
        <v>68</v>
      </c>
    </row>
    <row r="424" spans="1:16" x14ac:dyDescent="0.15">
      <c r="A424" s="1" t="s">
        <v>3175</v>
      </c>
      <c r="B424" t="s">
        <v>3176</v>
      </c>
      <c r="C424" t="s">
        <v>3177</v>
      </c>
      <c r="D424" t="s">
        <v>3178</v>
      </c>
      <c r="E424" s="1" t="s">
        <v>3179</v>
      </c>
      <c r="G424">
        <v>2015</v>
      </c>
      <c r="H424" t="s">
        <v>3180</v>
      </c>
      <c r="I424" t="s">
        <v>3181</v>
      </c>
      <c r="J424" t="s">
        <v>25</v>
      </c>
      <c r="K424" t="s">
        <v>3182</v>
      </c>
      <c r="L424" t="s">
        <v>3183</v>
      </c>
      <c r="M424" t="s">
        <v>25</v>
      </c>
      <c r="O424" t="s">
        <v>25</v>
      </c>
      <c r="P424" t="s">
        <v>195</v>
      </c>
    </row>
    <row r="425" spans="1:16" x14ac:dyDescent="0.15">
      <c r="A425" s="1" t="s">
        <v>3184</v>
      </c>
      <c r="B425" t="s">
        <v>3185</v>
      </c>
      <c r="C425" t="s">
        <v>3186</v>
      </c>
      <c r="D425" t="s">
        <v>3187</v>
      </c>
      <c r="E425" s="1" t="s">
        <v>3188</v>
      </c>
      <c r="F425" s="1" t="s">
        <v>3189</v>
      </c>
      <c r="G425">
        <v>2015</v>
      </c>
      <c r="H425" t="s">
        <v>3190</v>
      </c>
      <c r="I425" t="s">
        <v>3191</v>
      </c>
      <c r="J425" t="s">
        <v>25</v>
      </c>
      <c r="K425" t="s">
        <v>3192</v>
      </c>
      <c r="L425" t="s">
        <v>483</v>
      </c>
      <c r="M425" t="s">
        <v>25</v>
      </c>
      <c r="N425" t="s">
        <v>3193</v>
      </c>
      <c r="O425" t="s">
        <v>25</v>
      </c>
      <c r="P425" t="s">
        <v>68</v>
      </c>
    </row>
    <row r="426" spans="1:16" x14ac:dyDescent="0.15">
      <c r="A426" s="1" t="s">
        <v>3194</v>
      </c>
      <c r="B426" t="s">
        <v>3195</v>
      </c>
      <c r="C426" t="s">
        <v>3196</v>
      </c>
      <c r="D426" t="s">
        <v>1782</v>
      </c>
      <c r="E426" s="1" t="s">
        <v>1783</v>
      </c>
      <c r="F426" s="1" t="s">
        <v>1784</v>
      </c>
      <c r="G426">
        <v>2015</v>
      </c>
      <c r="H426" t="s">
        <v>3197</v>
      </c>
      <c r="I426" t="s">
        <v>3198</v>
      </c>
      <c r="J426" t="s">
        <v>25</v>
      </c>
      <c r="K426" t="s">
        <v>3199</v>
      </c>
      <c r="L426" t="s">
        <v>317</v>
      </c>
      <c r="M426" t="s">
        <v>25</v>
      </c>
      <c r="N426" t="s">
        <v>3200</v>
      </c>
      <c r="O426" t="s">
        <v>25</v>
      </c>
      <c r="P426" t="s">
        <v>68</v>
      </c>
    </row>
    <row r="427" spans="1:16" x14ac:dyDescent="0.15">
      <c r="A427" s="1" t="s">
        <v>3201</v>
      </c>
      <c r="B427" t="s">
        <v>3202</v>
      </c>
      <c r="C427" t="s">
        <v>3203</v>
      </c>
      <c r="D427" t="s">
        <v>1782</v>
      </c>
      <c r="E427" s="1" t="s">
        <v>1783</v>
      </c>
      <c r="F427" s="1" t="s">
        <v>1784</v>
      </c>
      <c r="G427">
        <v>2015</v>
      </c>
      <c r="H427" t="s">
        <v>3204</v>
      </c>
      <c r="I427" t="s">
        <v>3205</v>
      </c>
      <c r="J427" t="s">
        <v>281</v>
      </c>
      <c r="K427" t="s">
        <v>768</v>
      </c>
      <c r="L427" t="s">
        <v>317</v>
      </c>
      <c r="M427" t="s">
        <v>25</v>
      </c>
      <c r="N427" t="s">
        <v>3206</v>
      </c>
      <c r="O427" t="s">
        <v>25</v>
      </c>
      <c r="P427" t="s">
        <v>68</v>
      </c>
    </row>
    <row r="428" spans="1:16" x14ac:dyDescent="0.15">
      <c r="A428" s="1" t="s">
        <v>3207</v>
      </c>
      <c r="B428" t="s">
        <v>3208</v>
      </c>
      <c r="C428" t="s">
        <v>3209</v>
      </c>
      <c r="D428" t="s">
        <v>3210</v>
      </c>
      <c r="E428" s="1" t="s">
        <v>3211</v>
      </c>
      <c r="F428" s="1" t="s">
        <v>3212</v>
      </c>
      <c r="G428">
        <v>2015</v>
      </c>
      <c r="H428" t="s">
        <v>3213</v>
      </c>
      <c r="I428" t="s">
        <v>3214</v>
      </c>
      <c r="J428" t="s">
        <v>25</v>
      </c>
      <c r="K428" t="s">
        <v>1381</v>
      </c>
      <c r="L428" t="s">
        <v>3215</v>
      </c>
      <c r="M428" t="s">
        <v>25</v>
      </c>
      <c r="N428" t="s">
        <v>3216</v>
      </c>
      <c r="O428" t="s">
        <v>25</v>
      </c>
      <c r="P428" t="s">
        <v>580</v>
      </c>
    </row>
    <row r="429" spans="1:16" x14ac:dyDescent="0.15">
      <c r="A429" s="1" t="s">
        <v>3217</v>
      </c>
      <c r="B429" t="s">
        <v>3218</v>
      </c>
      <c r="C429" t="s">
        <v>3219</v>
      </c>
      <c r="D429" t="s">
        <v>1889</v>
      </c>
      <c r="E429" s="1" t="s">
        <v>1890</v>
      </c>
      <c r="G429">
        <v>2015</v>
      </c>
      <c r="H429" t="s">
        <v>3220</v>
      </c>
      <c r="I429" t="s">
        <v>2564</v>
      </c>
      <c r="J429" t="s">
        <v>281</v>
      </c>
      <c r="K429" t="s">
        <v>1333</v>
      </c>
      <c r="L429" t="s">
        <v>1894</v>
      </c>
      <c r="M429" t="s">
        <v>25</v>
      </c>
      <c r="N429" t="s">
        <v>3221</v>
      </c>
      <c r="O429" t="s">
        <v>25</v>
      </c>
      <c r="P429" t="s">
        <v>68</v>
      </c>
    </row>
    <row r="430" spans="1:16" x14ac:dyDescent="0.15">
      <c r="A430" s="1" t="s">
        <v>3222</v>
      </c>
      <c r="B430" t="s">
        <v>3223</v>
      </c>
      <c r="C430" t="s">
        <v>3224</v>
      </c>
      <c r="D430" t="s">
        <v>1889</v>
      </c>
      <c r="E430" s="1" t="s">
        <v>1890</v>
      </c>
      <c r="G430">
        <v>2015</v>
      </c>
      <c r="H430" t="s">
        <v>3225</v>
      </c>
      <c r="I430" t="s">
        <v>3226</v>
      </c>
      <c r="J430" t="s">
        <v>25</v>
      </c>
      <c r="K430" t="s">
        <v>756</v>
      </c>
      <c r="L430" t="s">
        <v>1894</v>
      </c>
      <c r="M430" t="s">
        <v>25</v>
      </c>
      <c r="N430" t="s">
        <v>3227</v>
      </c>
      <c r="O430" t="s">
        <v>25</v>
      </c>
      <c r="P430" t="s">
        <v>68</v>
      </c>
    </row>
    <row r="431" spans="1:16" x14ac:dyDescent="0.15">
      <c r="A431" s="1" t="s">
        <v>3228</v>
      </c>
      <c r="B431" t="s">
        <v>3229</v>
      </c>
      <c r="C431" t="s">
        <v>3230</v>
      </c>
      <c r="D431" t="s">
        <v>1182</v>
      </c>
      <c r="E431" s="1" t="s">
        <v>1183</v>
      </c>
      <c r="F431" s="1" t="s">
        <v>1184</v>
      </c>
      <c r="G431">
        <v>2015</v>
      </c>
      <c r="H431" t="s">
        <v>3231</v>
      </c>
      <c r="I431" t="s">
        <v>3232</v>
      </c>
      <c r="J431" t="s">
        <v>25</v>
      </c>
      <c r="K431" t="s">
        <v>3233</v>
      </c>
      <c r="L431" t="s">
        <v>1187</v>
      </c>
      <c r="M431" t="s">
        <v>25</v>
      </c>
      <c r="N431" t="s">
        <v>3234</v>
      </c>
      <c r="O431" t="s">
        <v>25</v>
      </c>
      <c r="P431" t="s">
        <v>68</v>
      </c>
    </row>
    <row r="432" spans="1:16" x14ac:dyDescent="0.15">
      <c r="A432" s="1" t="s">
        <v>3235</v>
      </c>
      <c r="B432" t="s">
        <v>3236</v>
      </c>
      <c r="C432" t="s">
        <v>3237</v>
      </c>
      <c r="D432" t="s">
        <v>3238</v>
      </c>
      <c r="E432" s="1" t="s">
        <v>3239</v>
      </c>
      <c r="F432" s="1" t="s">
        <v>3240</v>
      </c>
      <c r="G432">
        <v>2015</v>
      </c>
      <c r="H432" t="s">
        <v>3241</v>
      </c>
      <c r="I432" t="s">
        <v>3242</v>
      </c>
      <c r="J432" t="s">
        <v>118</v>
      </c>
      <c r="K432" t="s">
        <v>3243</v>
      </c>
      <c r="L432" t="s">
        <v>483</v>
      </c>
      <c r="M432" t="s">
        <v>25</v>
      </c>
      <c r="O432" t="s">
        <v>25</v>
      </c>
      <c r="P432" t="s">
        <v>68</v>
      </c>
    </row>
    <row r="433" spans="1:16" x14ac:dyDescent="0.15">
      <c r="A433" s="1" t="s">
        <v>3244</v>
      </c>
      <c r="B433" t="s">
        <v>3245</v>
      </c>
      <c r="C433" t="s">
        <v>3246</v>
      </c>
      <c r="D433" t="s">
        <v>1782</v>
      </c>
      <c r="E433" s="1" t="s">
        <v>1783</v>
      </c>
      <c r="F433" s="1" t="s">
        <v>1784</v>
      </c>
      <c r="G433">
        <v>2015</v>
      </c>
      <c r="H433" t="s">
        <v>3247</v>
      </c>
      <c r="I433" t="s">
        <v>3248</v>
      </c>
      <c r="J433" t="s">
        <v>118</v>
      </c>
      <c r="K433" t="s">
        <v>2673</v>
      </c>
      <c r="L433" t="s">
        <v>317</v>
      </c>
      <c r="M433" t="s">
        <v>25</v>
      </c>
      <c r="N433" t="s">
        <v>3249</v>
      </c>
    </row>
    <row r="434" spans="1:16" x14ac:dyDescent="0.15">
      <c r="A434" s="1" t="s">
        <v>3250</v>
      </c>
      <c r="B434" t="s">
        <v>3251</v>
      </c>
      <c r="C434" t="s">
        <v>3252</v>
      </c>
      <c r="D434" t="s">
        <v>3083</v>
      </c>
      <c r="E434" s="1" t="s">
        <v>3084</v>
      </c>
      <c r="F434" s="1" t="s">
        <v>3085</v>
      </c>
      <c r="G434">
        <v>2015</v>
      </c>
      <c r="H434" t="s">
        <v>3253</v>
      </c>
      <c r="I434" t="s">
        <v>3254</v>
      </c>
      <c r="J434" t="s">
        <v>118</v>
      </c>
      <c r="K434" t="s">
        <v>129</v>
      </c>
      <c r="L434" t="s">
        <v>483</v>
      </c>
      <c r="M434" t="s">
        <v>25</v>
      </c>
      <c r="N434" t="s">
        <v>3255</v>
      </c>
      <c r="O434" t="s">
        <v>25</v>
      </c>
      <c r="P434" t="s">
        <v>580</v>
      </c>
    </row>
    <row r="435" spans="1:16" x14ac:dyDescent="0.15">
      <c r="A435" s="1" t="s">
        <v>3256</v>
      </c>
      <c r="B435" t="s">
        <v>3257</v>
      </c>
      <c r="C435" t="s">
        <v>3258</v>
      </c>
      <c r="D435" t="s">
        <v>3259</v>
      </c>
      <c r="E435" s="1" t="s">
        <v>3260</v>
      </c>
      <c r="F435" s="1" t="s">
        <v>3261</v>
      </c>
      <c r="G435">
        <v>2015</v>
      </c>
      <c r="H435" t="s">
        <v>3262</v>
      </c>
      <c r="I435" t="s">
        <v>1799</v>
      </c>
      <c r="J435" t="s">
        <v>118</v>
      </c>
      <c r="K435" t="s">
        <v>129</v>
      </c>
      <c r="L435" t="s">
        <v>483</v>
      </c>
      <c r="M435" t="s">
        <v>25</v>
      </c>
      <c r="N435" t="s">
        <v>3263</v>
      </c>
      <c r="O435" t="s">
        <v>25</v>
      </c>
      <c r="P435" t="s">
        <v>580</v>
      </c>
    </row>
    <row r="436" spans="1:16" x14ac:dyDescent="0.15">
      <c r="A436" s="1" t="s">
        <v>3264</v>
      </c>
      <c r="B436" t="s">
        <v>3265</v>
      </c>
      <c r="C436" t="s">
        <v>3266</v>
      </c>
      <c r="D436" t="s">
        <v>1208</v>
      </c>
      <c r="E436" s="1" t="s">
        <v>1209</v>
      </c>
      <c r="F436" s="1" t="s">
        <v>1210</v>
      </c>
      <c r="G436">
        <v>2015</v>
      </c>
      <c r="H436" t="s">
        <v>3267</v>
      </c>
      <c r="I436" t="s">
        <v>3268</v>
      </c>
      <c r="J436" t="s">
        <v>25</v>
      </c>
      <c r="K436" t="s">
        <v>3269</v>
      </c>
      <c r="L436" t="s">
        <v>141</v>
      </c>
      <c r="M436" t="s">
        <v>25</v>
      </c>
      <c r="N436" t="s">
        <v>3270</v>
      </c>
      <c r="O436" t="s">
        <v>25</v>
      </c>
      <c r="P436" t="s">
        <v>68</v>
      </c>
    </row>
    <row r="437" spans="1:16" x14ac:dyDescent="0.15">
      <c r="A437" s="1" t="s">
        <v>3271</v>
      </c>
      <c r="B437" t="s">
        <v>3272</v>
      </c>
      <c r="C437" t="s">
        <v>3273</v>
      </c>
      <c r="D437" t="s">
        <v>763</v>
      </c>
      <c r="E437" s="1" t="s">
        <v>764</v>
      </c>
      <c r="F437" s="1" t="s">
        <v>765</v>
      </c>
      <c r="G437">
        <v>2015</v>
      </c>
      <c r="H437" t="s">
        <v>3274</v>
      </c>
      <c r="I437" t="s">
        <v>1799</v>
      </c>
      <c r="J437" t="s">
        <v>118</v>
      </c>
      <c r="K437" t="s">
        <v>129</v>
      </c>
      <c r="L437" t="s">
        <v>340</v>
      </c>
      <c r="M437" t="s">
        <v>25</v>
      </c>
      <c r="N437" t="s">
        <v>3275</v>
      </c>
      <c r="O437" t="s">
        <v>25</v>
      </c>
      <c r="P437" t="s">
        <v>580</v>
      </c>
    </row>
    <row r="438" spans="1:16" x14ac:dyDescent="0.15">
      <c r="A438" s="1" t="s">
        <v>3276</v>
      </c>
      <c r="B438" t="s">
        <v>3277</v>
      </c>
      <c r="C438" t="s">
        <v>3278</v>
      </c>
      <c r="D438" t="s">
        <v>780</v>
      </c>
      <c r="E438" s="1" t="s">
        <v>781</v>
      </c>
      <c r="F438" s="1" t="s">
        <v>782</v>
      </c>
      <c r="G438">
        <v>2015</v>
      </c>
      <c r="H438" t="s">
        <v>3279</v>
      </c>
      <c r="I438" t="s">
        <v>3280</v>
      </c>
      <c r="J438" t="s">
        <v>25</v>
      </c>
      <c r="K438" t="s">
        <v>1867</v>
      </c>
      <c r="L438" t="s">
        <v>483</v>
      </c>
      <c r="M438" t="s">
        <v>25</v>
      </c>
      <c r="N438" t="s">
        <v>3281</v>
      </c>
      <c r="O438" t="s">
        <v>25</v>
      </c>
      <c r="P438" t="s">
        <v>580</v>
      </c>
    </row>
    <row r="439" spans="1:16" x14ac:dyDescent="0.15">
      <c r="A439" s="1" t="s">
        <v>3282</v>
      </c>
      <c r="B439" t="s">
        <v>3283</v>
      </c>
      <c r="C439" t="s">
        <v>3284</v>
      </c>
      <c r="D439" t="s">
        <v>1856</v>
      </c>
      <c r="E439" s="1" t="s">
        <v>1857</v>
      </c>
      <c r="F439" s="1" t="s">
        <v>1858</v>
      </c>
      <c r="G439">
        <v>2015</v>
      </c>
      <c r="H439" t="s">
        <v>3285</v>
      </c>
      <c r="I439" t="s">
        <v>3286</v>
      </c>
      <c r="J439" t="s">
        <v>25</v>
      </c>
      <c r="K439" t="s">
        <v>3287</v>
      </c>
      <c r="L439" t="s">
        <v>1861</v>
      </c>
      <c r="M439" t="s">
        <v>25</v>
      </c>
      <c r="N439" t="s">
        <v>3288</v>
      </c>
      <c r="O439" t="s">
        <v>25</v>
      </c>
      <c r="P439" t="s">
        <v>580</v>
      </c>
    </row>
    <row r="440" spans="1:16" x14ac:dyDescent="0.15">
      <c r="A440" s="1" t="s">
        <v>3289</v>
      </c>
      <c r="B440" t="s">
        <v>3290</v>
      </c>
      <c r="C440" t="s">
        <v>3291</v>
      </c>
      <c r="D440" t="s">
        <v>1899</v>
      </c>
      <c r="E440" s="1" t="s">
        <v>1900</v>
      </c>
      <c r="F440" s="1" t="s">
        <v>1901</v>
      </c>
      <c r="G440">
        <v>2015</v>
      </c>
      <c r="H440" t="s">
        <v>3292</v>
      </c>
      <c r="I440" t="s">
        <v>3293</v>
      </c>
      <c r="J440" t="s">
        <v>25</v>
      </c>
      <c r="K440" t="s">
        <v>3294</v>
      </c>
      <c r="L440" t="s">
        <v>1904</v>
      </c>
      <c r="M440" t="s">
        <v>25</v>
      </c>
      <c r="N440" t="s">
        <v>3295</v>
      </c>
      <c r="O440" t="s">
        <v>25</v>
      </c>
      <c r="P440" t="s">
        <v>68</v>
      </c>
    </row>
    <row r="441" spans="1:16" x14ac:dyDescent="0.15">
      <c r="A441" s="1" t="s">
        <v>3296</v>
      </c>
      <c r="B441" t="s">
        <v>3297</v>
      </c>
      <c r="C441" t="s">
        <v>3298</v>
      </c>
      <c r="D441" t="s">
        <v>780</v>
      </c>
      <c r="E441" s="1" t="s">
        <v>781</v>
      </c>
      <c r="F441" s="1" t="s">
        <v>782</v>
      </c>
      <c r="G441">
        <v>2015</v>
      </c>
      <c r="H441" t="s">
        <v>3299</v>
      </c>
      <c r="I441" t="s">
        <v>3300</v>
      </c>
      <c r="J441" t="s">
        <v>118</v>
      </c>
      <c r="K441" t="s">
        <v>129</v>
      </c>
      <c r="L441" t="s">
        <v>483</v>
      </c>
      <c r="M441" t="s">
        <v>25</v>
      </c>
      <c r="O441" t="s">
        <v>25</v>
      </c>
      <c r="P441" t="s">
        <v>68</v>
      </c>
    </row>
    <row r="442" spans="1:16" x14ac:dyDescent="0.15">
      <c r="A442" s="1" t="s">
        <v>3301</v>
      </c>
      <c r="B442" t="s">
        <v>3302</v>
      </c>
      <c r="C442" t="s">
        <v>3303</v>
      </c>
      <c r="D442" t="s">
        <v>1182</v>
      </c>
      <c r="E442" s="1" t="s">
        <v>1183</v>
      </c>
      <c r="F442" s="1" t="s">
        <v>1184</v>
      </c>
      <c r="G442">
        <v>2015</v>
      </c>
      <c r="H442" t="s">
        <v>3304</v>
      </c>
      <c r="I442" t="s">
        <v>3305</v>
      </c>
      <c r="J442" t="s">
        <v>25</v>
      </c>
      <c r="K442" t="s">
        <v>3306</v>
      </c>
      <c r="L442" t="s">
        <v>1187</v>
      </c>
      <c r="M442" t="s">
        <v>25</v>
      </c>
      <c r="N442" t="s">
        <v>3307</v>
      </c>
      <c r="O442" t="s">
        <v>25</v>
      </c>
      <c r="P442" t="s">
        <v>580</v>
      </c>
    </row>
    <row r="443" spans="1:16" x14ac:dyDescent="0.15">
      <c r="A443" s="1" t="s">
        <v>3308</v>
      </c>
      <c r="B443" t="s">
        <v>3309</v>
      </c>
      <c r="C443" t="s">
        <v>3310</v>
      </c>
      <c r="D443" t="s">
        <v>3311</v>
      </c>
      <c r="E443" s="1" t="s">
        <v>3312</v>
      </c>
      <c r="F443" s="1" t="s">
        <v>3313</v>
      </c>
      <c r="G443">
        <v>2015</v>
      </c>
      <c r="H443" t="s">
        <v>3314</v>
      </c>
      <c r="I443" t="s">
        <v>3315</v>
      </c>
      <c r="J443" t="s">
        <v>25</v>
      </c>
      <c r="K443" t="s">
        <v>3316</v>
      </c>
      <c r="L443" t="s">
        <v>727</v>
      </c>
      <c r="M443" t="s">
        <v>25</v>
      </c>
      <c r="N443" t="s">
        <v>3317</v>
      </c>
      <c r="O443" t="s">
        <v>25</v>
      </c>
      <c r="P443" t="s">
        <v>580</v>
      </c>
    </row>
    <row r="444" spans="1:16" x14ac:dyDescent="0.15">
      <c r="A444" s="1" t="s">
        <v>3318</v>
      </c>
      <c r="B444" t="s">
        <v>3319</v>
      </c>
      <c r="C444" t="s">
        <v>3320</v>
      </c>
      <c r="D444" t="s">
        <v>3321</v>
      </c>
      <c r="E444" s="1" t="s">
        <v>3322</v>
      </c>
      <c r="G444">
        <v>2015</v>
      </c>
      <c r="H444" t="s">
        <v>3323</v>
      </c>
      <c r="I444" t="s">
        <v>3324</v>
      </c>
      <c r="J444" t="s">
        <v>25</v>
      </c>
      <c r="K444" t="s">
        <v>3325</v>
      </c>
      <c r="L444" t="s">
        <v>3326</v>
      </c>
      <c r="M444" t="s">
        <v>25</v>
      </c>
      <c r="N444" t="s">
        <v>3327</v>
      </c>
      <c r="O444" t="s">
        <v>25</v>
      </c>
      <c r="P444" t="s">
        <v>1585</v>
      </c>
    </row>
    <row r="445" spans="1:16" x14ac:dyDescent="0.15">
      <c r="A445" s="1" t="s">
        <v>3328</v>
      </c>
      <c r="B445" t="s">
        <v>3329</v>
      </c>
      <c r="C445" t="s">
        <v>3330</v>
      </c>
      <c r="D445" t="s">
        <v>1782</v>
      </c>
      <c r="E445" s="1" t="s">
        <v>1783</v>
      </c>
      <c r="F445" s="1" t="s">
        <v>1784</v>
      </c>
      <c r="G445">
        <v>2015</v>
      </c>
      <c r="H445" t="s">
        <v>3331</v>
      </c>
      <c r="I445" t="s">
        <v>3332</v>
      </c>
      <c r="J445" t="s">
        <v>235</v>
      </c>
      <c r="K445" t="s">
        <v>1816</v>
      </c>
      <c r="L445" t="s">
        <v>317</v>
      </c>
      <c r="M445" t="s">
        <v>25</v>
      </c>
      <c r="N445" t="s">
        <v>3333</v>
      </c>
      <c r="O445" t="s">
        <v>25</v>
      </c>
      <c r="P445" t="s">
        <v>68</v>
      </c>
    </row>
    <row r="446" spans="1:16" x14ac:dyDescent="0.15">
      <c r="A446" s="1" t="s">
        <v>3334</v>
      </c>
      <c r="B446" t="s">
        <v>3335</v>
      </c>
      <c r="C446" t="s">
        <v>3336</v>
      </c>
      <c r="D446" t="s">
        <v>1782</v>
      </c>
      <c r="E446" s="1" t="s">
        <v>1783</v>
      </c>
      <c r="F446" s="1" t="s">
        <v>1784</v>
      </c>
      <c r="G446">
        <v>2015</v>
      </c>
      <c r="H446" t="s">
        <v>3337</v>
      </c>
      <c r="I446" t="s">
        <v>3338</v>
      </c>
      <c r="J446" t="s">
        <v>118</v>
      </c>
      <c r="K446" t="s">
        <v>1051</v>
      </c>
      <c r="L446" t="s">
        <v>317</v>
      </c>
      <c r="M446" t="s">
        <v>25</v>
      </c>
      <c r="N446" t="s">
        <v>3339</v>
      </c>
      <c r="O446" t="s">
        <v>25</v>
      </c>
      <c r="P446" t="s">
        <v>580</v>
      </c>
    </row>
    <row r="447" spans="1:16" x14ac:dyDescent="0.15">
      <c r="A447" s="1" t="s">
        <v>3340</v>
      </c>
      <c r="B447" t="s">
        <v>3341</v>
      </c>
      <c r="C447" t="s">
        <v>3342</v>
      </c>
      <c r="D447" t="s">
        <v>1782</v>
      </c>
      <c r="E447" s="1" t="s">
        <v>1783</v>
      </c>
      <c r="F447" s="1" t="s">
        <v>1784</v>
      </c>
      <c r="G447">
        <v>2015</v>
      </c>
      <c r="H447" t="s">
        <v>3343</v>
      </c>
      <c r="I447" t="s">
        <v>3344</v>
      </c>
      <c r="J447" t="s">
        <v>235</v>
      </c>
      <c r="K447" t="s">
        <v>3345</v>
      </c>
      <c r="L447" t="s">
        <v>317</v>
      </c>
      <c r="M447" t="s">
        <v>25</v>
      </c>
      <c r="N447" t="s">
        <v>3346</v>
      </c>
      <c r="O447" t="s">
        <v>25</v>
      </c>
      <c r="P447" t="s">
        <v>68</v>
      </c>
    </row>
    <row r="448" spans="1:16" x14ac:dyDescent="0.15">
      <c r="A448" s="1" t="s">
        <v>3347</v>
      </c>
      <c r="B448" t="s">
        <v>3348</v>
      </c>
      <c r="C448" t="s">
        <v>3349</v>
      </c>
      <c r="D448" t="s">
        <v>1782</v>
      </c>
      <c r="E448" s="1" t="s">
        <v>1783</v>
      </c>
      <c r="F448" s="1" t="s">
        <v>1784</v>
      </c>
      <c r="G448">
        <v>2015</v>
      </c>
      <c r="H448" t="s">
        <v>3350</v>
      </c>
      <c r="I448" t="s">
        <v>2564</v>
      </c>
      <c r="J448" t="s">
        <v>281</v>
      </c>
      <c r="K448" t="s">
        <v>1333</v>
      </c>
      <c r="L448" t="s">
        <v>317</v>
      </c>
      <c r="M448" t="s">
        <v>25</v>
      </c>
      <c r="N448" t="s">
        <v>3351</v>
      </c>
      <c r="O448" t="s">
        <v>25</v>
      </c>
      <c r="P448" t="s">
        <v>68</v>
      </c>
    </row>
    <row r="449" spans="1:16" x14ac:dyDescent="0.15">
      <c r="A449" s="1" t="s">
        <v>3352</v>
      </c>
      <c r="B449" t="s">
        <v>3353</v>
      </c>
      <c r="C449" t="s">
        <v>3354</v>
      </c>
      <c r="D449" t="s">
        <v>3083</v>
      </c>
      <c r="E449" s="1" t="s">
        <v>3084</v>
      </c>
      <c r="F449" s="1" t="s">
        <v>3085</v>
      </c>
      <c r="G449">
        <v>2015</v>
      </c>
      <c r="H449" t="s">
        <v>3355</v>
      </c>
      <c r="I449" t="s">
        <v>3356</v>
      </c>
      <c r="J449" t="s">
        <v>25</v>
      </c>
      <c r="K449" t="s">
        <v>3357</v>
      </c>
      <c r="L449" t="s">
        <v>483</v>
      </c>
      <c r="M449" t="s">
        <v>25</v>
      </c>
      <c r="N449" t="s">
        <v>3358</v>
      </c>
      <c r="O449" t="s">
        <v>25</v>
      </c>
      <c r="P449" t="s">
        <v>68</v>
      </c>
    </row>
    <row r="450" spans="1:16" x14ac:dyDescent="0.15">
      <c r="A450" s="1" t="s">
        <v>3359</v>
      </c>
      <c r="B450" t="s">
        <v>3360</v>
      </c>
      <c r="C450" t="s">
        <v>3361</v>
      </c>
      <c r="D450" t="s">
        <v>1804</v>
      </c>
      <c r="E450" s="1" t="s">
        <v>1805</v>
      </c>
      <c r="F450" s="1" t="s">
        <v>1806</v>
      </c>
      <c r="G450">
        <v>2015</v>
      </c>
      <c r="H450" t="s">
        <v>3362</v>
      </c>
      <c r="I450" t="s">
        <v>3363</v>
      </c>
      <c r="J450" t="s">
        <v>235</v>
      </c>
      <c r="K450" t="s">
        <v>3364</v>
      </c>
      <c r="L450" t="s">
        <v>483</v>
      </c>
      <c r="M450" t="s">
        <v>25</v>
      </c>
      <c r="O450" t="s">
        <v>25</v>
      </c>
      <c r="P450" t="s">
        <v>68</v>
      </c>
    </row>
    <row r="451" spans="1:16" x14ac:dyDescent="0.15">
      <c r="A451" s="1" t="s">
        <v>3365</v>
      </c>
      <c r="B451" t="s">
        <v>3366</v>
      </c>
      <c r="C451" t="s">
        <v>3367</v>
      </c>
      <c r="D451" t="s">
        <v>3368</v>
      </c>
      <c r="E451" s="1" t="s">
        <v>3369</v>
      </c>
      <c r="F451" s="1" t="s">
        <v>3370</v>
      </c>
      <c r="G451">
        <v>2015</v>
      </c>
      <c r="H451" t="s">
        <v>3371</v>
      </c>
      <c r="I451" t="s">
        <v>3372</v>
      </c>
      <c r="J451" t="s">
        <v>25</v>
      </c>
      <c r="K451" t="s">
        <v>3373</v>
      </c>
      <c r="L451" t="s">
        <v>3374</v>
      </c>
      <c r="M451" t="s">
        <v>25</v>
      </c>
      <c r="N451" t="s">
        <v>3375</v>
      </c>
      <c r="O451" t="s">
        <v>25</v>
      </c>
      <c r="P451" t="s">
        <v>68</v>
      </c>
    </row>
    <row r="452" spans="1:16" x14ac:dyDescent="0.15">
      <c r="A452" s="1" t="s">
        <v>3376</v>
      </c>
      <c r="B452" t="s">
        <v>3377</v>
      </c>
      <c r="C452" t="s">
        <v>3378</v>
      </c>
      <c r="D452" t="s">
        <v>1782</v>
      </c>
      <c r="E452" s="1" t="s">
        <v>1783</v>
      </c>
      <c r="F452" s="1" t="s">
        <v>1784</v>
      </c>
      <c r="G452">
        <v>2015</v>
      </c>
      <c r="H452" t="s">
        <v>3379</v>
      </c>
      <c r="I452" t="s">
        <v>3380</v>
      </c>
      <c r="J452" t="s">
        <v>25</v>
      </c>
      <c r="K452" t="s">
        <v>3381</v>
      </c>
      <c r="L452" t="s">
        <v>317</v>
      </c>
      <c r="M452" t="s">
        <v>25</v>
      </c>
      <c r="N452" t="s">
        <v>3382</v>
      </c>
      <c r="O452" t="s">
        <v>25</v>
      </c>
      <c r="P452" t="s">
        <v>68</v>
      </c>
    </row>
    <row r="453" spans="1:16" x14ac:dyDescent="0.15">
      <c r="A453" s="1" t="s">
        <v>3383</v>
      </c>
      <c r="B453" t="s">
        <v>3384</v>
      </c>
      <c r="C453" t="s">
        <v>3385</v>
      </c>
      <c r="D453" t="s">
        <v>763</v>
      </c>
      <c r="E453" s="1" t="s">
        <v>764</v>
      </c>
      <c r="F453" s="1" t="s">
        <v>765</v>
      </c>
      <c r="G453">
        <v>2015</v>
      </c>
      <c r="H453" t="s">
        <v>3386</v>
      </c>
      <c r="I453" t="s">
        <v>3387</v>
      </c>
      <c r="J453" t="s">
        <v>25</v>
      </c>
      <c r="K453" t="s">
        <v>716</v>
      </c>
      <c r="L453" t="s">
        <v>340</v>
      </c>
      <c r="M453" t="s">
        <v>25</v>
      </c>
      <c r="N453" t="s">
        <v>3388</v>
      </c>
      <c r="O453" t="s">
        <v>25</v>
      </c>
      <c r="P453" t="s">
        <v>68</v>
      </c>
    </row>
    <row r="454" spans="1:16" x14ac:dyDescent="0.15">
      <c r="A454" s="1" t="s">
        <v>3389</v>
      </c>
      <c r="B454" t="s">
        <v>3390</v>
      </c>
      <c r="C454" t="s">
        <v>3391</v>
      </c>
      <c r="D454" t="s">
        <v>3392</v>
      </c>
      <c r="E454" s="1" t="s">
        <v>3393</v>
      </c>
      <c r="F454" s="1" t="s">
        <v>3394</v>
      </c>
      <c r="G454">
        <v>2015</v>
      </c>
      <c r="H454" t="s">
        <v>3395</v>
      </c>
      <c r="I454" t="s">
        <v>3396</v>
      </c>
      <c r="J454" t="s">
        <v>25</v>
      </c>
      <c r="K454" t="s">
        <v>3397</v>
      </c>
      <c r="L454" t="s">
        <v>483</v>
      </c>
      <c r="M454" t="s">
        <v>25</v>
      </c>
      <c r="N454" t="s">
        <v>3398</v>
      </c>
      <c r="O454" t="s">
        <v>25</v>
      </c>
      <c r="P454" t="s">
        <v>68</v>
      </c>
    </row>
    <row r="455" spans="1:16" x14ac:dyDescent="0.15">
      <c r="A455" s="1" t="s">
        <v>3399</v>
      </c>
      <c r="B455" t="s">
        <v>3400</v>
      </c>
      <c r="C455" t="s">
        <v>3401</v>
      </c>
      <c r="D455" t="s">
        <v>780</v>
      </c>
      <c r="E455" s="1" t="s">
        <v>781</v>
      </c>
      <c r="F455" s="1" t="s">
        <v>782</v>
      </c>
      <c r="G455">
        <v>2015</v>
      </c>
      <c r="H455" t="s">
        <v>3402</v>
      </c>
      <c r="I455" t="s">
        <v>3403</v>
      </c>
      <c r="J455" t="s">
        <v>118</v>
      </c>
      <c r="K455" t="s">
        <v>129</v>
      </c>
      <c r="L455" t="s">
        <v>483</v>
      </c>
      <c r="M455" t="s">
        <v>25</v>
      </c>
      <c r="N455" t="s">
        <v>3404</v>
      </c>
      <c r="O455" t="s">
        <v>25</v>
      </c>
      <c r="P455" t="s">
        <v>580</v>
      </c>
    </row>
    <row r="456" spans="1:16" x14ac:dyDescent="0.15">
      <c r="A456" s="1" t="s">
        <v>3405</v>
      </c>
      <c r="B456" t="s">
        <v>3406</v>
      </c>
      <c r="C456" t="s">
        <v>3407</v>
      </c>
      <c r="D456" t="s">
        <v>3083</v>
      </c>
      <c r="E456" s="1" t="s">
        <v>3084</v>
      </c>
      <c r="F456" s="1" t="s">
        <v>3085</v>
      </c>
      <c r="G456">
        <v>2015</v>
      </c>
      <c r="H456" t="s">
        <v>3408</v>
      </c>
      <c r="I456" t="s">
        <v>3409</v>
      </c>
      <c r="J456" t="s">
        <v>281</v>
      </c>
      <c r="K456" t="s">
        <v>768</v>
      </c>
      <c r="L456" t="s">
        <v>483</v>
      </c>
      <c r="M456" t="s">
        <v>25</v>
      </c>
      <c r="N456" t="s">
        <v>3410</v>
      </c>
      <c r="O456" t="s">
        <v>25</v>
      </c>
      <c r="P456" t="s">
        <v>580</v>
      </c>
    </row>
    <row r="457" spans="1:16" x14ac:dyDescent="0.15">
      <c r="A457" s="1" t="s">
        <v>3411</v>
      </c>
      <c r="B457" t="s">
        <v>3412</v>
      </c>
      <c r="C457" t="s">
        <v>3413</v>
      </c>
      <c r="D457" t="s">
        <v>3083</v>
      </c>
      <c r="E457" s="1" t="s">
        <v>3084</v>
      </c>
      <c r="F457" s="1" t="s">
        <v>3085</v>
      </c>
      <c r="G457">
        <v>2015</v>
      </c>
      <c r="H457" t="s">
        <v>3414</v>
      </c>
      <c r="I457" t="s">
        <v>3415</v>
      </c>
      <c r="J457" t="s">
        <v>235</v>
      </c>
      <c r="K457" t="s">
        <v>3135</v>
      </c>
      <c r="L457" t="s">
        <v>483</v>
      </c>
      <c r="M457" t="s">
        <v>25</v>
      </c>
      <c r="N457" t="s">
        <v>3416</v>
      </c>
      <c r="O457" t="s">
        <v>25</v>
      </c>
      <c r="P457" t="s">
        <v>68</v>
      </c>
    </row>
    <row r="458" spans="1:16" x14ac:dyDescent="0.15">
      <c r="A458" s="1" t="s">
        <v>3417</v>
      </c>
      <c r="B458" t="s">
        <v>3418</v>
      </c>
      <c r="C458" t="s">
        <v>3419</v>
      </c>
      <c r="D458" t="s">
        <v>780</v>
      </c>
      <c r="E458" s="1" t="s">
        <v>781</v>
      </c>
      <c r="F458" s="1" t="s">
        <v>782</v>
      </c>
      <c r="G458">
        <v>2015</v>
      </c>
      <c r="H458" t="s">
        <v>3420</v>
      </c>
      <c r="I458" t="s">
        <v>3421</v>
      </c>
      <c r="J458" t="s">
        <v>118</v>
      </c>
      <c r="K458" t="s">
        <v>3422</v>
      </c>
      <c r="L458" t="s">
        <v>483</v>
      </c>
      <c r="M458" t="s">
        <v>25</v>
      </c>
      <c r="N458" t="s">
        <v>3423</v>
      </c>
      <c r="O458" t="s">
        <v>25</v>
      </c>
      <c r="P458" t="s">
        <v>580</v>
      </c>
    </row>
    <row r="459" spans="1:16" x14ac:dyDescent="0.15">
      <c r="A459" s="1" t="s">
        <v>3424</v>
      </c>
      <c r="B459" t="s">
        <v>3425</v>
      </c>
      <c r="C459" t="s">
        <v>3426</v>
      </c>
      <c r="D459" t="s">
        <v>1104</v>
      </c>
      <c r="E459" s="1" t="s">
        <v>1105</v>
      </c>
      <c r="F459" s="1" t="s">
        <v>1106</v>
      </c>
      <c r="G459">
        <v>2015</v>
      </c>
      <c r="H459" t="s">
        <v>3427</v>
      </c>
      <c r="I459" t="s">
        <v>3428</v>
      </c>
      <c r="J459" t="s">
        <v>25</v>
      </c>
      <c r="K459" t="s">
        <v>716</v>
      </c>
      <c r="L459" t="s">
        <v>483</v>
      </c>
      <c r="M459" t="s">
        <v>25</v>
      </c>
      <c r="O459" t="s">
        <v>25</v>
      </c>
      <c r="P459" t="s">
        <v>68</v>
      </c>
    </row>
    <row r="460" spans="1:16" x14ac:dyDescent="0.15">
      <c r="A460" s="1" t="s">
        <v>3429</v>
      </c>
      <c r="B460" t="s">
        <v>3430</v>
      </c>
      <c r="C460" t="s">
        <v>3431</v>
      </c>
      <c r="D460" t="s">
        <v>3238</v>
      </c>
      <c r="E460" s="1" t="s">
        <v>3239</v>
      </c>
      <c r="F460" s="1" t="s">
        <v>3240</v>
      </c>
      <c r="G460">
        <v>2015</v>
      </c>
      <c r="H460" t="s">
        <v>3432</v>
      </c>
      <c r="I460" t="s">
        <v>3433</v>
      </c>
      <c r="J460" t="s">
        <v>25</v>
      </c>
      <c r="K460" t="s">
        <v>3434</v>
      </c>
      <c r="L460" t="s">
        <v>483</v>
      </c>
      <c r="M460" t="s">
        <v>25</v>
      </c>
      <c r="O460" t="s">
        <v>25</v>
      </c>
      <c r="P460" t="s">
        <v>68</v>
      </c>
    </row>
    <row r="461" spans="1:16" x14ac:dyDescent="0.15">
      <c r="A461" s="1" t="s">
        <v>3435</v>
      </c>
      <c r="B461" t="s">
        <v>3436</v>
      </c>
      <c r="C461" t="s">
        <v>3437</v>
      </c>
      <c r="D461" t="s">
        <v>780</v>
      </c>
      <c r="E461" s="1" t="s">
        <v>781</v>
      </c>
      <c r="F461" s="1" t="s">
        <v>782</v>
      </c>
      <c r="G461">
        <v>2015</v>
      </c>
      <c r="H461" t="s">
        <v>3438</v>
      </c>
      <c r="I461" t="s">
        <v>3439</v>
      </c>
      <c r="J461" t="s">
        <v>118</v>
      </c>
      <c r="K461" t="s">
        <v>3440</v>
      </c>
      <c r="L461" t="s">
        <v>483</v>
      </c>
      <c r="M461" t="s">
        <v>25</v>
      </c>
      <c r="N461" t="s">
        <v>3441</v>
      </c>
      <c r="O461" t="s">
        <v>25</v>
      </c>
      <c r="P461" t="s">
        <v>68</v>
      </c>
    </row>
    <row r="462" spans="1:16" x14ac:dyDescent="0.15">
      <c r="A462" s="1" t="s">
        <v>3442</v>
      </c>
      <c r="B462" t="s">
        <v>3443</v>
      </c>
      <c r="C462" t="s">
        <v>3444</v>
      </c>
      <c r="D462" t="s">
        <v>3259</v>
      </c>
      <c r="E462" s="1" t="s">
        <v>3260</v>
      </c>
      <c r="F462" s="1" t="s">
        <v>3261</v>
      </c>
      <c r="G462">
        <v>2015</v>
      </c>
      <c r="H462" t="s">
        <v>3445</v>
      </c>
      <c r="I462" t="s">
        <v>1777</v>
      </c>
      <c r="J462" t="s">
        <v>118</v>
      </c>
      <c r="K462" t="s">
        <v>1051</v>
      </c>
      <c r="L462" t="s">
        <v>483</v>
      </c>
      <c r="M462" t="s">
        <v>25</v>
      </c>
      <c r="N462" t="s">
        <v>3446</v>
      </c>
      <c r="O462" t="s">
        <v>25</v>
      </c>
      <c r="P462" t="s">
        <v>68</v>
      </c>
    </row>
    <row r="463" spans="1:16" x14ac:dyDescent="0.15">
      <c r="A463" s="1" t="s">
        <v>3447</v>
      </c>
      <c r="B463" t="s">
        <v>3448</v>
      </c>
      <c r="C463" t="s">
        <v>3449</v>
      </c>
      <c r="D463" t="s">
        <v>3450</v>
      </c>
      <c r="E463" s="1" t="s">
        <v>3451</v>
      </c>
      <c r="F463" s="1" t="s">
        <v>3452</v>
      </c>
      <c r="G463">
        <v>2015</v>
      </c>
      <c r="H463" t="s">
        <v>3453</v>
      </c>
      <c r="I463" t="s">
        <v>3454</v>
      </c>
      <c r="J463" t="s">
        <v>235</v>
      </c>
      <c r="K463" t="s">
        <v>3455</v>
      </c>
      <c r="L463" t="s">
        <v>3456</v>
      </c>
      <c r="M463" t="s">
        <v>25</v>
      </c>
      <c r="N463" t="s">
        <v>3457</v>
      </c>
      <c r="O463" t="s">
        <v>25</v>
      </c>
      <c r="P463" t="s">
        <v>68</v>
      </c>
    </row>
    <row r="464" spans="1:16" x14ac:dyDescent="0.15">
      <c r="A464" s="1" t="s">
        <v>3458</v>
      </c>
      <c r="B464" t="s">
        <v>3459</v>
      </c>
      <c r="C464" t="s">
        <v>3460</v>
      </c>
      <c r="D464" t="s">
        <v>1899</v>
      </c>
      <c r="E464" s="1" t="s">
        <v>1900</v>
      </c>
      <c r="F464" s="1" t="s">
        <v>1901</v>
      </c>
      <c r="G464">
        <v>2015</v>
      </c>
      <c r="H464" t="s">
        <v>3461</v>
      </c>
      <c r="I464" t="s">
        <v>3462</v>
      </c>
      <c r="J464" t="s">
        <v>25</v>
      </c>
      <c r="K464" t="s">
        <v>3463</v>
      </c>
      <c r="L464" t="s">
        <v>1904</v>
      </c>
      <c r="M464" t="s">
        <v>25</v>
      </c>
      <c r="O464" t="s">
        <v>25</v>
      </c>
      <c r="P464" t="s">
        <v>68</v>
      </c>
    </row>
    <row r="465" spans="1:16" x14ac:dyDescent="0.15">
      <c r="A465" s="1" t="s">
        <v>3464</v>
      </c>
      <c r="B465" t="s">
        <v>3465</v>
      </c>
      <c r="C465" t="s">
        <v>3466</v>
      </c>
      <c r="D465" t="s">
        <v>780</v>
      </c>
      <c r="E465" s="1" t="s">
        <v>781</v>
      </c>
      <c r="F465" s="1" t="s">
        <v>782</v>
      </c>
      <c r="G465">
        <v>2015</v>
      </c>
      <c r="H465" t="s">
        <v>3467</v>
      </c>
      <c r="I465" t="s">
        <v>3468</v>
      </c>
      <c r="J465" t="s">
        <v>118</v>
      </c>
      <c r="K465" t="s">
        <v>3469</v>
      </c>
      <c r="L465" t="s">
        <v>483</v>
      </c>
      <c r="M465" t="s">
        <v>25</v>
      </c>
      <c r="N465" t="s">
        <v>3470</v>
      </c>
      <c r="O465" t="s">
        <v>25</v>
      </c>
      <c r="P465" t="s">
        <v>68</v>
      </c>
    </row>
    <row r="466" spans="1:16" x14ac:dyDescent="0.15">
      <c r="A466" s="1" t="s">
        <v>3471</v>
      </c>
      <c r="B466" t="s">
        <v>3472</v>
      </c>
      <c r="C466" t="s">
        <v>3473</v>
      </c>
      <c r="D466" t="s">
        <v>3083</v>
      </c>
      <c r="E466" s="1" t="s">
        <v>3084</v>
      </c>
      <c r="F466" s="1" t="s">
        <v>3085</v>
      </c>
      <c r="G466">
        <v>2015</v>
      </c>
      <c r="H466" t="s">
        <v>3474</v>
      </c>
      <c r="I466" t="s">
        <v>3475</v>
      </c>
      <c r="J466" t="s">
        <v>235</v>
      </c>
      <c r="K466" t="s">
        <v>630</v>
      </c>
      <c r="L466" t="s">
        <v>483</v>
      </c>
      <c r="M466" t="s">
        <v>25</v>
      </c>
      <c r="N466" t="s">
        <v>3476</v>
      </c>
      <c r="O466" t="s">
        <v>25</v>
      </c>
      <c r="P466" t="s">
        <v>68</v>
      </c>
    </row>
    <row r="467" spans="1:16" x14ac:dyDescent="0.15">
      <c r="A467" s="1" t="s">
        <v>3477</v>
      </c>
      <c r="B467" t="s">
        <v>3478</v>
      </c>
      <c r="C467" t="s">
        <v>3479</v>
      </c>
      <c r="D467" t="s">
        <v>1889</v>
      </c>
      <c r="E467" s="1" t="s">
        <v>1890</v>
      </c>
      <c r="G467">
        <v>2015</v>
      </c>
      <c r="H467" t="s">
        <v>3480</v>
      </c>
      <c r="I467" t="s">
        <v>3481</v>
      </c>
      <c r="J467" t="s">
        <v>25</v>
      </c>
      <c r="K467" t="s">
        <v>3482</v>
      </c>
      <c r="L467" t="s">
        <v>1894</v>
      </c>
      <c r="M467" t="s">
        <v>25</v>
      </c>
      <c r="N467" t="s">
        <v>3483</v>
      </c>
      <c r="O467" t="s">
        <v>25</v>
      </c>
      <c r="P467" t="s">
        <v>68</v>
      </c>
    </row>
    <row r="468" spans="1:16" x14ac:dyDescent="0.15">
      <c r="A468" s="1" t="s">
        <v>3484</v>
      </c>
      <c r="B468" t="s">
        <v>3485</v>
      </c>
      <c r="C468" t="s">
        <v>3486</v>
      </c>
      <c r="D468" t="s">
        <v>3238</v>
      </c>
      <c r="E468" s="1" t="s">
        <v>3239</v>
      </c>
      <c r="F468" s="1" t="s">
        <v>3240</v>
      </c>
      <c r="G468">
        <v>2015</v>
      </c>
      <c r="H468" t="s">
        <v>3487</v>
      </c>
      <c r="I468" t="s">
        <v>3488</v>
      </c>
      <c r="J468" t="s">
        <v>118</v>
      </c>
      <c r="K468" t="s">
        <v>3489</v>
      </c>
      <c r="L468" t="s">
        <v>483</v>
      </c>
      <c r="M468" t="s">
        <v>25</v>
      </c>
      <c r="N468" t="s">
        <v>3490</v>
      </c>
      <c r="O468" t="s">
        <v>25</v>
      </c>
      <c r="P468" t="s">
        <v>580</v>
      </c>
    </row>
    <row r="469" spans="1:16" x14ac:dyDescent="0.15">
      <c r="A469" s="1" t="s">
        <v>3491</v>
      </c>
      <c r="B469" t="s">
        <v>3492</v>
      </c>
      <c r="C469" t="s">
        <v>3493</v>
      </c>
      <c r="D469" t="s">
        <v>1782</v>
      </c>
      <c r="E469" s="1" t="s">
        <v>1783</v>
      </c>
      <c r="F469" s="1" t="s">
        <v>1784</v>
      </c>
      <c r="G469">
        <v>2015</v>
      </c>
      <c r="H469" t="s">
        <v>3494</v>
      </c>
      <c r="I469" t="s">
        <v>3495</v>
      </c>
      <c r="J469" t="s">
        <v>25</v>
      </c>
      <c r="K469" t="s">
        <v>1770</v>
      </c>
      <c r="L469" t="s">
        <v>317</v>
      </c>
      <c r="M469" t="s">
        <v>25</v>
      </c>
      <c r="N469" t="s">
        <v>3496</v>
      </c>
      <c r="O469" t="s">
        <v>25</v>
      </c>
      <c r="P469" t="s">
        <v>68</v>
      </c>
    </row>
    <row r="470" spans="1:16" x14ac:dyDescent="0.15">
      <c r="A470" s="1" t="s">
        <v>3497</v>
      </c>
      <c r="B470" t="s">
        <v>3498</v>
      </c>
      <c r="C470" t="s">
        <v>3499</v>
      </c>
      <c r="D470" t="s">
        <v>780</v>
      </c>
      <c r="E470" s="1" t="s">
        <v>781</v>
      </c>
      <c r="F470" s="1" t="s">
        <v>782</v>
      </c>
      <c r="G470">
        <v>2015</v>
      </c>
      <c r="H470" t="s">
        <v>3500</v>
      </c>
      <c r="I470" t="s">
        <v>3501</v>
      </c>
      <c r="J470" t="s">
        <v>118</v>
      </c>
      <c r="K470" t="s">
        <v>1051</v>
      </c>
      <c r="L470" t="s">
        <v>483</v>
      </c>
      <c r="M470" t="s">
        <v>25</v>
      </c>
      <c r="N470" t="s">
        <v>3502</v>
      </c>
      <c r="O470" t="s">
        <v>25</v>
      </c>
      <c r="P470" t="s">
        <v>68</v>
      </c>
    </row>
    <row r="471" spans="1:16" x14ac:dyDescent="0.15">
      <c r="A471" s="1" t="s">
        <v>3503</v>
      </c>
      <c r="B471" t="s">
        <v>3504</v>
      </c>
      <c r="C471" t="s">
        <v>3505</v>
      </c>
      <c r="D471" t="s">
        <v>1774</v>
      </c>
      <c r="E471" s="1" t="s">
        <v>1775</v>
      </c>
      <c r="G471">
        <v>2015</v>
      </c>
      <c r="H471" t="s">
        <v>3506</v>
      </c>
      <c r="I471" t="s">
        <v>3507</v>
      </c>
      <c r="J471" t="s">
        <v>25</v>
      </c>
      <c r="K471" t="s">
        <v>3508</v>
      </c>
      <c r="L471" t="s">
        <v>483</v>
      </c>
      <c r="M471" t="s">
        <v>25</v>
      </c>
      <c r="N471" t="s">
        <v>3509</v>
      </c>
      <c r="O471" t="s">
        <v>25</v>
      </c>
      <c r="P471" t="s">
        <v>68</v>
      </c>
    </row>
    <row r="472" spans="1:16" x14ac:dyDescent="0.15">
      <c r="A472" s="1" t="s">
        <v>3510</v>
      </c>
      <c r="B472" t="s">
        <v>3511</v>
      </c>
      <c r="C472" t="s">
        <v>3512</v>
      </c>
      <c r="D472" t="s">
        <v>3083</v>
      </c>
      <c r="E472" s="1" t="s">
        <v>3084</v>
      </c>
      <c r="F472" s="1" t="s">
        <v>3085</v>
      </c>
      <c r="G472">
        <v>2015</v>
      </c>
      <c r="H472" t="s">
        <v>3513</v>
      </c>
      <c r="I472" t="s">
        <v>3514</v>
      </c>
      <c r="J472" t="s">
        <v>25</v>
      </c>
      <c r="K472" t="s">
        <v>3515</v>
      </c>
      <c r="L472" t="s">
        <v>483</v>
      </c>
      <c r="M472" t="s">
        <v>25</v>
      </c>
      <c r="O472" t="s">
        <v>25</v>
      </c>
      <c r="P472" t="s">
        <v>68</v>
      </c>
    </row>
    <row r="473" spans="1:16" x14ac:dyDescent="0.15">
      <c r="A473" s="1" t="s">
        <v>3516</v>
      </c>
      <c r="B473" t="s">
        <v>3517</v>
      </c>
      <c r="C473" t="s">
        <v>3518</v>
      </c>
      <c r="D473" t="s">
        <v>3259</v>
      </c>
      <c r="E473" s="1" t="s">
        <v>3260</v>
      </c>
      <c r="F473" s="1" t="s">
        <v>3261</v>
      </c>
      <c r="G473">
        <v>2015</v>
      </c>
      <c r="H473" t="s">
        <v>3519</v>
      </c>
      <c r="I473" t="s">
        <v>2545</v>
      </c>
      <c r="J473" t="s">
        <v>235</v>
      </c>
      <c r="K473" t="s">
        <v>630</v>
      </c>
      <c r="L473" t="s">
        <v>483</v>
      </c>
      <c r="M473" t="s">
        <v>25</v>
      </c>
      <c r="N473" t="s">
        <v>3520</v>
      </c>
      <c r="O473" t="s">
        <v>25</v>
      </c>
      <c r="P473" t="s">
        <v>68</v>
      </c>
    </row>
    <row r="474" spans="1:16" x14ac:dyDescent="0.15">
      <c r="A474" s="1" t="s">
        <v>3521</v>
      </c>
      <c r="B474" t="s">
        <v>3522</v>
      </c>
      <c r="C474" t="s">
        <v>3523</v>
      </c>
      <c r="D474" t="s">
        <v>1856</v>
      </c>
      <c r="E474" s="1" t="s">
        <v>1857</v>
      </c>
      <c r="F474" s="1" t="s">
        <v>1858</v>
      </c>
      <c r="G474">
        <v>2015</v>
      </c>
      <c r="H474" t="s">
        <v>3524</v>
      </c>
      <c r="I474" t="s">
        <v>3525</v>
      </c>
      <c r="J474" t="s">
        <v>281</v>
      </c>
      <c r="K474" t="s">
        <v>3526</v>
      </c>
      <c r="L474" t="s">
        <v>1861</v>
      </c>
      <c r="M474" t="s">
        <v>25</v>
      </c>
      <c r="N474" t="s">
        <v>3527</v>
      </c>
      <c r="O474" t="s">
        <v>25</v>
      </c>
      <c r="P474" t="s">
        <v>68</v>
      </c>
    </row>
    <row r="475" spans="1:16" x14ac:dyDescent="0.15">
      <c r="A475" s="1" t="s">
        <v>3528</v>
      </c>
      <c r="B475" t="s">
        <v>3529</v>
      </c>
      <c r="C475" t="s">
        <v>3530</v>
      </c>
      <c r="D475" t="s">
        <v>3238</v>
      </c>
      <c r="E475" s="1" t="s">
        <v>3239</v>
      </c>
      <c r="F475" s="1" t="s">
        <v>3240</v>
      </c>
      <c r="G475">
        <v>2015</v>
      </c>
      <c r="H475" t="s">
        <v>3531</v>
      </c>
      <c r="I475" t="s">
        <v>3532</v>
      </c>
      <c r="J475" t="s">
        <v>25</v>
      </c>
      <c r="K475" t="s">
        <v>3533</v>
      </c>
      <c r="L475" t="s">
        <v>483</v>
      </c>
      <c r="M475" t="s">
        <v>25</v>
      </c>
      <c r="N475" t="s">
        <v>3534</v>
      </c>
      <c r="O475" t="s">
        <v>25</v>
      </c>
      <c r="P475" t="s">
        <v>68</v>
      </c>
    </row>
    <row r="476" spans="1:16" x14ac:dyDescent="0.15">
      <c r="A476" s="1" t="s">
        <v>3535</v>
      </c>
      <c r="B476" t="s">
        <v>3536</v>
      </c>
      <c r="C476" t="s">
        <v>3537</v>
      </c>
      <c r="D476" t="s">
        <v>780</v>
      </c>
      <c r="E476" s="1" t="s">
        <v>781</v>
      </c>
      <c r="F476" s="1" t="s">
        <v>782</v>
      </c>
      <c r="G476">
        <v>2015</v>
      </c>
      <c r="H476" t="s">
        <v>3538</v>
      </c>
      <c r="I476" t="s">
        <v>3539</v>
      </c>
      <c r="J476" t="s">
        <v>281</v>
      </c>
      <c r="K476" t="s">
        <v>768</v>
      </c>
      <c r="L476" t="s">
        <v>483</v>
      </c>
      <c r="M476" t="s">
        <v>25</v>
      </c>
      <c r="N476" t="s">
        <v>3540</v>
      </c>
      <c r="O476" t="s">
        <v>25</v>
      </c>
      <c r="P476" t="s">
        <v>68</v>
      </c>
    </row>
    <row r="477" spans="1:16" x14ac:dyDescent="0.15">
      <c r="A477" s="1" t="s">
        <v>3541</v>
      </c>
      <c r="B477" t="s">
        <v>3542</v>
      </c>
      <c r="C477" t="s">
        <v>3543</v>
      </c>
      <c r="D477" t="s">
        <v>780</v>
      </c>
      <c r="E477" s="1" t="s">
        <v>781</v>
      </c>
      <c r="F477" s="1" t="s">
        <v>782</v>
      </c>
      <c r="G477">
        <v>2015</v>
      </c>
      <c r="H477" t="s">
        <v>3544</v>
      </c>
      <c r="I477" t="s">
        <v>3545</v>
      </c>
      <c r="J477" t="s">
        <v>235</v>
      </c>
      <c r="K477" t="s">
        <v>630</v>
      </c>
      <c r="L477" t="s">
        <v>483</v>
      </c>
      <c r="M477" t="s">
        <v>25</v>
      </c>
      <c r="O477" t="s">
        <v>25</v>
      </c>
      <c r="P477" t="s">
        <v>68</v>
      </c>
    </row>
    <row r="478" spans="1:16" x14ac:dyDescent="0.15">
      <c r="A478" s="1" t="s">
        <v>3546</v>
      </c>
      <c r="B478" t="s">
        <v>3547</v>
      </c>
      <c r="C478" t="s">
        <v>3548</v>
      </c>
      <c r="D478" t="s">
        <v>780</v>
      </c>
      <c r="E478" s="1" t="s">
        <v>781</v>
      </c>
      <c r="F478" s="1" t="s">
        <v>782</v>
      </c>
      <c r="G478">
        <v>2015</v>
      </c>
      <c r="H478" t="s">
        <v>3549</v>
      </c>
      <c r="I478" t="s">
        <v>1884</v>
      </c>
      <c r="J478" t="s">
        <v>25</v>
      </c>
      <c r="K478" t="s">
        <v>716</v>
      </c>
      <c r="L478" t="s">
        <v>483</v>
      </c>
      <c r="M478" t="s">
        <v>25</v>
      </c>
      <c r="N478" t="s">
        <v>3550</v>
      </c>
      <c r="O478" t="s">
        <v>25</v>
      </c>
      <c r="P478" t="s">
        <v>68</v>
      </c>
    </row>
    <row r="479" spans="1:16" x14ac:dyDescent="0.15">
      <c r="A479" s="1" t="s">
        <v>3551</v>
      </c>
      <c r="B479" t="s">
        <v>3552</v>
      </c>
      <c r="C479" t="s">
        <v>3553</v>
      </c>
      <c r="D479" t="s">
        <v>3259</v>
      </c>
      <c r="E479" s="1" t="s">
        <v>3260</v>
      </c>
      <c r="F479" s="1" t="s">
        <v>3261</v>
      </c>
      <c r="G479">
        <v>2015</v>
      </c>
      <c r="H479" t="s">
        <v>3554</v>
      </c>
      <c r="I479" t="s">
        <v>1777</v>
      </c>
      <c r="J479" t="s">
        <v>118</v>
      </c>
      <c r="K479" t="s">
        <v>1051</v>
      </c>
      <c r="L479" t="s">
        <v>483</v>
      </c>
      <c r="M479" t="s">
        <v>25</v>
      </c>
      <c r="N479" t="s">
        <v>3555</v>
      </c>
      <c r="O479" t="s">
        <v>25</v>
      </c>
      <c r="P479" t="s">
        <v>580</v>
      </c>
    </row>
    <row r="480" spans="1:16" x14ac:dyDescent="0.15">
      <c r="A480" s="1" t="s">
        <v>3556</v>
      </c>
      <c r="B480" t="s">
        <v>3557</v>
      </c>
      <c r="C480" t="s">
        <v>3558</v>
      </c>
      <c r="D480" t="s">
        <v>1782</v>
      </c>
      <c r="E480" s="1" t="s">
        <v>1783</v>
      </c>
      <c r="F480" s="1" t="s">
        <v>1784</v>
      </c>
      <c r="G480">
        <v>2015</v>
      </c>
      <c r="H480" t="s">
        <v>3559</v>
      </c>
      <c r="I480" t="s">
        <v>3560</v>
      </c>
      <c r="J480" t="s">
        <v>25</v>
      </c>
      <c r="K480" t="s">
        <v>3561</v>
      </c>
      <c r="L480" t="s">
        <v>317</v>
      </c>
      <c r="M480" t="s">
        <v>25</v>
      </c>
      <c r="N480" t="s">
        <v>3562</v>
      </c>
      <c r="O480" t="s">
        <v>25</v>
      </c>
      <c r="P480" t="s">
        <v>68</v>
      </c>
    </row>
    <row r="481" spans="1:16" x14ac:dyDescent="0.15">
      <c r="A481" s="1" t="s">
        <v>3563</v>
      </c>
      <c r="B481" t="s">
        <v>3564</v>
      </c>
      <c r="C481" t="s">
        <v>3565</v>
      </c>
      <c r="D481" t="s">
        <v>1782</v>
      </c>
      <c r="E481" s="1" t="s">
        <v>1783</v>
      </c>
      <c r="F481" s="1" t="s">
        <v>1784</v>
      </c>
      <c r="G481">
        <v>2015</v>
      </c>
      <c r="H481" t="s">
        <v>3566</v>
      </c>
      <c r="I481" t="s">
        <v>3567</v>
      </c>
      <c r="J481" t="s">
        <v>25</v>
      </c>
      <c r="K481" t="s">
        <v>2919</v>
      </c>
      <c r="L481" t="s">
        <v>317</v>
      </c>
      <c r="M481" t="s">
        <v>25</v>
      </c>
      <c r="O481" t="s">
        <v>25</v>
      </c>
      <c r="P481" t="s">
        <v>68</v>
      </c>
    </row>
    <row r="482" spans="1:16" x14ac:dyDescent="0.15">
      <c r="A482" s="1" t="s">
        <v>3568</v>
      </c>
      <c r="B482" t="s">
        <v>3569</v>
      </c>
      <c r="C482" t="s">
        <v>3570</v>
      </c>
      <c r="D482" t="s">
        <v>780</v>
      </c>
      <c r="E482" s="1" t="s">
        <v>781</v>
      </c>
      <c r="F482" s="1" t="s">
        <v>782</v>
      </c>
      <c r="G482">
        <v>2015</v>
      </c>
      <c r="H482" t="s">
        <v>3571</v>
      </c>
      <c r="I482" t="s">
        <v>3572</v>
      </c>
      <c r="J482" t="s">
        <v>235</v>
      </c>
      <c r="K482" t="s">
        <v>630</v>
      </c>
      <c r="L482" t="s">
        <v>483</v>
      </c>
      <c r="M482" t="s">
        <v>25</v>
      </c>
      <c r="N482" t="s">
        <v>3573</v>
      </c>
      <c r="O482" t="s">
        <v>25</v>
      </c>
      <c r="P482" t="s">
        <v>68</v>
      </c>
    </row>
    <row r="483" spans="1:16" x14ac:dyDescent="0.15">
      <c r="A483" s="1" t="s">
        <v>3574</v>
      </c>
      <c r="B483" t="s">
        <v>3575</v>
      </c>
      <c r="C483" t="s">
        <v>3576</v>
      </c>
      <c r="D483" t="s">
        <v>780</v>
      </c>
      <c r="E483" s="1" t="s">
        <v>781</v>
      </c>
      <c r="F483" s="1" t="s">
        <v>782</v>
      </c>
      <c r="G483">
        <v>2015</v>
      </c>
      <c r="H483" t="s">
        <v>3577</v>
      </c>
      <c r="I483" t="s">
        <v>1799</v>
      </c>
      <c r="J483" t="s">
        <v>118</v>
      </c>
      <c r="K483" t="s">
        <v>129</v>
      </c>
      <c r="L483" t="s">
        <v>483</v>
      </c>
      <c r="M483" t="s">
        <v>25</v>
      </c>
      <c r="N483" t="s">
        <v>3578</v>
      </c>
      <c r="O483" t="s">
        <v>25</v>
      </c>
      <c r="P483" t="s">
        <v>580</v>
      </c>
    </row>
    <row r="484" spans="1:16" x14ac:dyDescent="0.15">
      <c r="A484" s="1" t="s">
        <v>3579</v>
      </c>
      <c r="B484" t="s">
        <v>3580</v>
      </c>
      <c r="C484" t="s">
        <v>3581</v>
      </c>
      <c r="D484" t="s">
        <v>1182</v>
      </c>
      <c r="E484" s="1" t="s">
        <v>1183</v>
      </c>
      <c r="F484" s="1" t="s">
        <v>1184</v>
      </c>
      <c r="G484">
        <v>2015</v>
      </c>
      <c r="H484" t="s">
        <v>3582</v>
      </c>
      <c r="I484" t="s">
        <v>3583</v>
      </c>
      <c r="J484" t="s">
        <v>25</v>
      </c>
      <c r="K484" t="s">
        <v>3584</v>
      </c>
      <c r="L484" t="s">
        <v>1187</v>
      </c>
      <c r="M484" t="s">
        <v>25</v>
      </c>
      <c r="N484" t="s">
        <v>3585</v>
      </c>
      <c r="O484" t="s">
        <v>25</v>
      </c>
      <c r="P484" t="s">
        <v>580</v>
      </c>
    </row>
    <row r="485" spans="1:16" x14ac:dyDescent="0.15">
      <c r="A485" s="1" t="s">
        <v>3586</v>
      </c>
      <c r="B485" t="s">
        <v>3587</v>
      </c>
      <c r="C485" t="s">
        <v>3588</v>
      </c>
      <c r="D485" t="s">
        <v>1782</v>
      </c>
      <c r="E485" s="1" t="s">
        <v>1783</v>
      </c>
      <c r="F485" s="1" t="s">
        <v>1784</v>
      </c>
      <c r="G485">
        <v>2015</v>
      </c>
      <c r="H485" t="s">
        <v>3589</v>
      </c>
      <c r="I485" t="s">
        <v>3590</v>
      </c>
      <c r="J485" t="s">
        <v>25</v>
      </c>
      <c r="K485" t="s">
        <v>3591</v>
      </c>
      <c r="L485" t="s">
        <v>317</v>
      </c>
      <c r="M485" t="s">
        <v>25</v>
      </c>
      <c r="N485" t="s">
        <v>3592</v>
      </c>
      <c r="O485" t="s">
        <v>25</v>
      </c>
      <c r="P485" t="s">
        <v>68</v>
      </c>
    </row>
    <row r="486" spans="1:16" x14ac:dyDescent="0.15">
      <c r="A486" s="1" t="s">
        <v>3593</v>
      </c>
      <c r="B486" t="s">
        <v>3594</v>
      </c>
      <c r="C486" t="s">
        <v>3595</v>
      </c>
      <c r="D486" t="s">
        <v>1947</v>
      </c>
      <c r="E486" s="1" t="s">
        <v>1948</v>
      </c>
      <c r="F486" s="1" t="s">
        <v>1949</v>
      </c>
      <c r="G486">
        <v>2015</v>
      </c>
      <c r="H486" t="s">
        <v>3596</v>
      </c>
      <c r="I486" t="s">
        <v>3597</v>
      </c>
      <c r="J486" t="s">
        <v>235</v>
      </c>
      <c r="K486" t="s">
        <v>1686</v>
      </c>
      <c r="L486" t="s">
        <v>1952</v>
      </c>
      <c r="M486" t="s">
        <v>25</v>
      </c>
      <c r="N486" t="s">
        <v>3598</v>
      </c>
      <c r="O486" t="s">
        <v>25</v>
      </c>
      <c r="P486" t="s">
        <v>68</v>
      </c>
    </row>
    <row r="487" spans="1:16" x14ac:dyDescent="0.15">
      <c r="A487" s="1" t="s">
        <v>3599</v>
      </c>
      <c r="B487" t="s">
        <v>3600</v>
      </c>
      <c r="C487" t="s">
        <v>3601</v>
      </c>
      <c r="D487" t="s">
        <v>3238</v>
      </c>
      <c r="E487" s="1" t="s">
        <v>3239</v>
      </c>
      <c r="F487" s="1" t="s">
        <v>3240</v>
      </c>
      <c r="G487">
        <v>2015</v>
      </c>
      <c r="H487" t="s">
        <v>3602</v>
      </c>
      <c r="I487" t="s">
        <v>3603</v>
      </c>
      <c r="J487" t="s">
        <v>25</v>
      </c>
      <c r="K487" t="s">
        <v>3604</v>
      </c>
      <c r="L487" t="s">
        <v>483</v>
      </c>
      <c r="M487" t="s">
        <v>25</v>
      </c>
      <c r="N487" t="s">
        <v>3605</v>
      </c>
      <c r="O487" t="s">
        <v>25</v>
      </c>
      <c r="P487" t="s">
        <v>68</v>
      </c>
    </row>
    <row r="488" spans="1:16" x14ac:dyDescent="0.15">
      <c r="A488" s="1" t="s">
        <v>3606</v>
      </c>
      <c r="B488" t="s">
        <v>3607</v>
      </c>
      <c r="C488" t="s">
        <v>3608</v>
      </c>
      <c r="D488" t="s">
        <v>1804</v>
      </c>
      <c r="E488" s="1" t="s">
        <v>1805</v>
      </c>
      <c r="F488" s="1" t="s">
        <v>1806</v>
      </c>
      <c r="G488">
        <v>2015</v>
      </c>
      <c r="H488" t="s">
        <v>3609</v>
      </c>
      <c r="I488" t="s">
        <v>3610</v>
      </c>
      <c r="J488" t="s">
        <v>281</v>
      </c>
      <c r="K488" t="s">
        <v>768</v>
      </c>
      <c r="L488" t="s">
        <v>483</v>
      </c>
      <c r="M488" t="s">
        <v>25</v>
      </c>
      <c r="N488" t="s">
        <v>3611</v>
      </c>
      <c r="O488" t="s">
        <v>25</v>
      </c>
      <c r="P488" t="s">
        <v>580</v>
      </c>
    </row>
    <row r="489" spans="1:16" x14ac:dyDescent="0.15">
      <c r="A489" s="1" t="s">
        <v>3612</v>
      </c>
      <c r="B489" t="s">
        <v>3613</v>
      </c>
      <c r="C489" t="s">
        <v>3614</v>
      </c>
      <c r="D489" t="s">
        <v>1856</v>
      </c>
      <c r="E489" s="1" t="s">
        <v>1857</v>
      </c>
      <c r="F489" s="1" t="s">
        <v>1858</v>
      </c>
      <c r="G489">
        <v>2015</v>
      </c>
      <c r="H489" t="s">
        <v>3615</v>
      </c>
      <c r="I489" t="s">
        <v>1860</v>
      </c>
      <c r="J489" t="s">
        <v>281</v>
      </c>
      <c r="K489" t="s">
        <v>768</v>
      </c>
      <c r="L489" t="s">
        <v>1861</v>
      </c>
      <c r="M489" t="s">
        <v>25</v>
      </c>
      <c r="N489" t="s">
        <v>3616</v>
      </c>
      <c r="O489" t="s">
        <v>25</v>
      </c>
      <c r="P489" t="s">
        <v>68</v>
      </c>
    </row>
    <row r="490" spans="1:16" x14ac:dyDescent="0.15">
      <c r="A490" s="1" t="s">
        <v>3617</v>
      </c>
      <c r="B490" t="s">
        <v>3618</v>
      </c>
      <c r="C490" t="s">
        <v>3619</v>
      </c>
      <c r="D490" t="s">
        <v>1208</v>
      </c>
      <c r="E490" s="1" t="s">
        <v>1209</v>
      </c>
      <c r="F490" s="1" t="s">
        <v>1210</v>
      </c>
      <c r="G490">
        <v>2015</v>
      </c>
      <c r="H490" t="s">
        <v>3620</v>
      </c>
      <c r="I490" t="s">
        <v>1799</v>
      </c>
      <c r="J490" t="s">
        <v>118</v>
      </c>
      <c r="K490" t="s">
        <v>129</v>
      </c>
      <c r="L490" t="s">
        <v>141</v>
      </c>
      <c r="M490" t="s">
        <v>25</v>
      </c>
      <c r="N490" t="s">
        <v>3621</v>
      </c>
      <c r="O490" t="s">
        <v>25</v>
      </c>
      <c r="P490" t="s">
        <v>580</v>
      </c>
    </row>
    <row r="491" spans="1:16" x14ac:dyDescent="0.15">
      <c r="A491" s="1" t="s">
        <v>3622</v>
      </c>
      <c r="B491" t="s">
        <v>3623</v>
      </c>
      <c r="C491" t="s">
        <v>3624</v>
      </c>
      <c r="D491" t="s">
        <v>1208</v>
      </c>
      <c r="E491" s="1" t="s">
        <v>1209</v>
      </c>
      <c r="F491" s="1" t="s">
        <v>1210</v>
      </c>
      <c r="G491">
        <v>2015</v>
      </c>
      <c r="H491" t="s">
        <v>3625</v>
      </c>
      <c r="I491" t="s">
        <v>3626</v>
      </c>
      <c r="J491" t="s">
        <v>25</v>
      </c>
      <c r="K491" t="s">
        <v>3627</v>
      </c>
      <c r="L491" t="s">
        <v>141</v>
      </c>
      <c r="M491" t="s">
        <v>25</v>
      </c>
      <c r="N491" t="s">
        <v>3628</v>
      </c>
      <c r="O491" t="s">
        <v>25</v>
      </c>
      <c r="P491" t="s">
        <v>580</v>
      </c>
    </row>
    <row r="492" spans="1:16" x14ac:dyDescent="0.15">
      <c r="A492" s="1" t="s">
        <v>3629</v>
      </c>
      <c r="B492" t="s">
        <v>3630</v>
      </c>
      <c r="C492" t="s">
        <v>3631</v>
      </c>
      <c r="D492" t="s">
        <v>1782</v>
      </c>
      <c r="E492" s="1" t="s">
        <v>1783</v>
      </c>
      <c r="F492" s="1" t="s">
        <v>1784</v>
      </c>
      <c r="G492">
        <v>2015</v>
      </c>
      <c r="H492" t="s">
        <v>3632</v>
      </c>
      <c r="I492" t="s">
        <v>3633</v>
      </c>
      <c r="J492" t="s">
        <v>25</v>
      </c>
      <c r="K492" t="s">
        <v>3634</v>
      </c>
      <c r="L492" t="s">
        <v>317</v>
      </c>
      <c r="M492" t="s">
        <v>25</v>
      </c>
      <c r="N492" t="s">
        <v>3635</v>
      </c>
      <c r="O492" t="s">
        <v>25</v>
      </c>
      <c r="P492" t="s">
        <v>68</v>
      </c>
    </row>
    <row r="493" spans="1:16" x14ac:dyDescent="0.15">
      <c r="A493" s="1" t="s">
        <v>3636</v>
      </c>
      <c r="B493" t="s">
        <v>3637</v>
      </c>
      <c r="C493" t="s">
        <v>3638</v>
      </c>
      <c r="D493" t="s">
        <v>763</v>
      </c>
      <c r="E493" s="1" t="s">
        <v>764</v>
      </c>
      <c r="F493" s="1" t="s">
        <v>765</v>
      </c>
      <c r="G493">
        <v>2015</v>
      </c>
      <c r="H493" t="s">
        <v>3639</v>
      </c>
      <c r="I493" t="s">
        <v>1777</v>
      </c>
      <c r="J493" t="s">
        <v>118</v>
      </c>
      <c r="K493" t="s">
        <v>1051</v>
      </c>
      <c r="L493" t="s">
        <v>340</v>
      </c>
      <c r="M493" t="s">
        <v>25</v>
      </c>
      <c r="N493" t="s">
        <v>3640</v>
      </c>
      <c r="O493" t="s">
        <v>25</v>
      </c>
      <c r="P493" t="s">
        <v>68</v>
      </c>
    </row>
    <row r="494" spans="1:16" x14ac:dyDescent="0.15">
      <c r="A494" s="1" t="s">
        <v>3641</v>
      </c>
      <c r="B494" t="s">
        <v>3642</v>
      </c>
      <c r="C494" t="s">
        <v>3643</v>
      </c>
      <c r="D494" t="s">
        <v>3644</v>
      </c>
      <c r="E494" s="1" t="s">
        <v>3645</v>
      </c>
      <c r="F494" s="1" t="s">
        <v>3646</v>
      </c>
      <c r="G494">
        <v>2015</v>
      </c>
      <c r="H494" t="s">
        <v>3220</v>
      </c>
      <c r="I494" t="s">
        <v>1860</v>
      </c>
      <c r="J494" t="s">
        <v>281</v>
      </c>
      <c r="K494" t="s">
        <v>768</v>
      </c>
      <c r="L494" t="s">
        <v>483</v>
      </c>
      <c r="M494" t="s">
        <v>25</v>
      </c>
      <c r="N494" t="s">
        <v>3647</v>
      </c>
      <c r="O494" t="s">
        <v>25</v>
      </c>
      <c r="P494" t="s">
        <v>68</v>
      </c>
    </row>
    <row r="495" spans="1:16" x14ac:dyDescent="0.15">
      <c r="A495" s="1" t="s">
        <v>3648</v>
      </c>
      <c r="B495" t="s">
        <v>3649</v>
      </c>
      <c r="C495" t="s">
        <v>3650</v>
      </c>
      <c r="D495" t="s">
        <v>3083</v>
      </c>
      <c r="E495" s="1" t="s">
        <v>3084</v>
      </c>
      <c r="F495" s="1" t="s">
        <v>3085</v>
      </c>
      <c r="G495">
        <v>2015</v>
      </c>
      <c r="H495" t="s">
        <v>3651</v>
      </c>
      <c r="I495" t="s">
        <v>3652</v>
      </c>
      <c r="J495" t="s">
        <v>25</v>
      </c>
      <c r="K495" t="s">
        <v>3653</v>
      </c>
      <c r="L495" t="s">
        <v>483</v>
      </c>
      <c r="M495" t="s">
        <v>25</v>
      </c>
      <c r="N495" t="s">
        <v>3654</v>
      </c>
      <c r="O495" t="s">
        <v>25</v>
      </c>
      <c r="P495" t="s">
        <v>580</v>
      </c>
    </row>
    <row r="496" spans="1:16" x14ac:dyDescent="0.15">
      <c r="A496" s="1" t="s">
        <v>3655</v>
      </c>
      <c r="B496" t="s">
        <v>3656</v>
      </c>
      <c r="C496" t="s">
        <v>3657</v>
      </c>
      <c r="D496" t="s">
        <v>3658</v>
      </c>
      <c r="E496" s="1" t="s">
        <v>3659</v>
      </c>
      <c r="F496" s="1" t="s">
        <v>3660</v>
      </c>
      <c r="G496">
        <v>2015</v>
      </c>
      <c r="H496" t="s">
        <v>3661</v>
      </c>
      <c r="I496" t="s">
        <v>3662</v>
      </c>
      <c r="J496" t="s">
        <v>25</v>
      </c>
      <c r="L496" t="s">
        <v>349</v>
      </c>
      <c r="M496" t="s">
        <v>25</v>
      </c>
      <c r="N496" t="s">
        <v>3663</v>
      </c>
      <c r="O496" t="s">
        <v>25</v>
      </c>
      <c r="P496" t="s">
        <v>68</v>
      </c>
    </row>
    <row r="497" spans="1:16" x14ac:dyDescent="0.15">
      <c r="A497" s="1" t="s">
        <v>3664</v>
      </c>
      <c r="B497" t="s">
        <v>3665</v>
      </c>
      <c r="C497" t="s">
        <v>3666</v>
      </c>
      <c r="D497" t="s">
        <v>3667</v>
      </c>
      <c r="E497" s="1" t="s">
        <v>3668</v>
      </c>
      <c r="F497" s="1" t="s">
        <v>3669</v>
      </c>
      <c r="G497">
        <v>2015</v>
      </c>
      <c r="H497" t="s">
        <v>3670</v>
      </c>
      <c r="I497" t="s">
        <v>3671</v>
      </c>
      <c r="J497" t="s">
        <v>281</v>
      </c>
      <c r="K497" t="s">
        <v>1333</v>
      </c>
      <c r="L497" t="s">
        <v>3672</v>
      </c>
      <c r="M497" t="s">
        <v>25</v>
      </c>
      <c r="N497" t="s">
        <v>3673</v>
      </c>
      <c r="O497" t="s">
        <v>25</v>
      </c>
      <c r="P497" t="s">
        <v>68</v>
      </c>
    </row>
    <row r="498" spans="1:16" x14ac:dyDescent="0.15">
      <c r="A498" s="1" t="s">
        <v>3674</v>
      </c>
      <c r="B498" t="s">
        <v>3675</v>
      </c>
      <c r="C498" t="s">
        <v>3676</v>
      </c>
      <c r="D498" t="s">
        <v>3667</v>
      </c>
      <c r="E498" s="1" t="s">
        <v>3668</v>
      </c>
      <c r="F498" s="1" t="s">
        <v>3669</v>
      </c>
      <c r="G498">
        <v>2015</v>
      </c>
      <c r="H498" t="s">
        <v>3677</v>
      </c>
      <c r="I498" t="s">
        <v>3678</v>
      </c>
      <c r="J498" t="s">
        <v>281</v>
      </c>
      <c r="K498" t="s">
        <v>2592</v>
      </c>
      <c r="L498" t="s">
        <v>3672</v>
      </c>
      <c r="M498" t="s">
        <v>25</v>
      </c>
      <c r="O498" t="s">
        <v>25</v>
      </c>
      <c r="P498" t="s">
        <v>68</v>
      </c>
    </row>
    <row r="499" spans="1:16" x14ac:dyDescent="0.15">
      <c r="A499" s="1" t="s">
        <v>3679</v>
      </c>
      <c r="B499" t="s">
        <v>3680</v>
      </c>
      <c r="C499" t="s">
        <v>3681</v>
      </c>
      <c r="D499" t="s">
        <v>1774</v>
      </c>
      <c r="E499" s="1" t="s">
        <v>1775</v>
      </c>
      <c r="G499">
        <v>2015</v>
      </c>
      <c r="H499" t="s">
        <v>3682</v>
      </c>
      <c r="I499" t="s">
        <v>1777</v>
      </c>
      <c r="J499" t="s">
        <v>118</v>
      </c>
      <c r="K499" t="s">
        <v>1051</v>
      </c>
      <c r="L499" t="s">
        <v>483</v>
      </c>
      <c r="M499" t="s">
        <v>25</v>
      </c>
      <c r="N499" t="s">
        <v>3683</v>
      </c>
      <c r="O499" t="s">
        <v>25</v>
      </c>
      <c r="P499" t="s">
        <v>580</v>
      </c>
    </row>
    <row r="500" spans="1:16" x14ac:dyDescent="0.15">
      <c r="A500" s="1" t="s">
        <v>3684</v>
      </c>
      <c r="B500" t="s">
        <v>3685</v>
      </c>
      <c r="C500" t="s">
        <v>3686</v>
      </c>
      <c r="D500" t="s">
        <v>1774</v>
      </c>
      <c r="E500" s="1" t="s">
        <v>1775</v>
      </c>
      <c r="G500">
        <v>2015</v>
      </c>
      <c r="H500" t="s">
        <v>3687</v>
      </c>
      <c r="I500" t="s">
        <v>3688</v>
      </c>
      <c r="J500" t="s">
        <v>25</v>
      </c>
      <c r="K500" t="s">
        <v>3689</v>
      </c>
      <c r="L500" t="s">
        <v>483</v>
      </c>
      <c r="M500" t="s">
        <v>25</v>
      </c>
      <c r="N500" t="s">
        <v>3690</v>
      </c>
      <c r="O500" t="s">
        <v>25</v>
      </c>
      <c r="P500" t="s">
        <v>580</v>
      </c>
    </row>
    <row r="501" spans="1:16" x14ac:dyDescent="0.15">
      <c r="A501" s="1" t="s">
        <v>3691</v>
      </c>
      <c r="B501" t="s">
        <v>3692</v>
      </c>
      <c r="C501" t="s">
        <v>3693</v>
      </c>
      <c r="D501" t="s">
        <v>3259</v>
      </c>
      <c r="E501" s="1" t="s">
        <v>3260</v>
      </c>
      <c r="F501" s="1" t="s">
        <v>3261</v>
      </c>
      <c r="G501">
        <v>2015</v>
      </c>
      <c r="H501" t="s">
        <v>3694</v>
      </c>
      <c r="I501" t="s">
        <v>3695</v>
      </c>
      <c r="J501" t="s">
        <v>25</v>
      </c>
      <c r="K501" t="s">
        <v>3696</v>
      </c>
      <c r="L501" t="s">
        <v>483</v>
      </c>
      <c r="M501" t="s">
        <v>25</v>
      </c>
      <c r="N501" t="s">
        <v>3697</v>
      </c>
      <c r="O501" t="s">
        <v>25</v>
      </c>
      <c r="P501" t="s">
        <v>580</v>
      </c>
    </row>
    <row r="502" spans="1:16" x14ac:dyDescent="0.15">
      <c r="A502" s="1" t="s">
        <v>3698</v>
      </c>
      <c r="B502" t="s">
        <v>3699</v>
      </c>
      <c r="C502" t="s">
        <v>3700</v>
      </c>
      <c r="D502" t="s">
        <v>1889</v>
      </c>
      <c r="E502" s="1" t="s">
        <v>1890</v>
      </c>
      <c r="G502">
        <v>2015</v>
      </c>
      <c r="H502" t="s">
        <v>3701</v>
      </c>
      <c r="I502" t="s">
        <v>3702</v>
      </c>
      <c r="J502" t="s">
        <v>281</v>
      </c>
      <c r="K502" t="s">
        <v>768</v>
      </c>
      <c r="L502" t="s">
        <v>1894</v>
      </c>
      <c r="M502" t="s">
        <v>25</v>
      </c>
      <c r="N502" t="s">
        <v>3703</v>
      </c>
      <c r="O502" t="s">
        <v>25</v>
      </c>
      <c r="P502" t="s">
        <v>68</v>
      </c>
    </row>
    <row r="503" spans="1:16" x14ac:dyDescent="0.15">
      <c r="A503" s="1" t="s">
        <v>3704</v>
      </c>
      <c r="B503" t="s">
        <v>3705</v>
      </c>
      <c r="C503" t="s">
        <v>3706</v>
      </c>
      <c r="D503" t="s">
        <v>763</v>
      </c>
      <c r="E503" s="1" t="s">
        <v>764</v>
      </c>
      <c r="F503" s="1" t="s">
        <v>765</v>
      </c>
      <c r="G503">
        <v>2015</v>
      </c>
      <c r="H503" t="s">
        <v>3220</v>
      </c>
      <c r="I503" t="s">
        <v>3707</v>
      </c>
      <c r="J503" t="s">
        <v>281</v>
      </c>
      <c r="K503" t="s">
        <v>1333</v>
      </c>
      <c r="L503" t="s">
        <v>340</v>
      </c>
      <c r="M503" t="s">
        <v>25</v>
      </c>
      <c r="N503" t="s">
        <v>3708</v>
      </c>
      <c r="O503" t="s">
        <v>25</v>
      </c>
      <c r="P503" t="s">
        <v>68</v>
      </c>
    </row>
    <row r="504" spans="1:16" x14ac:dyDescent="0.15">
      <c r="A504" s="1" t="s">
        <v>3709</v>
      </c>
      <c r="B504" t="s">
        <v>3710</v>
      </c>
      <c r="C504" t="s">
        <v>3711</v>
      </c>
      <c r="D504" t="s">
        <v>3712</v>
      </c>
      <c r="E504" s="1" t="s">
        <v>3713</v>
      </c>
      <c r="F504" s="1" t="s">
        <v>3714</v>
      </c>
      <c r="G504">
        <v>2015</v>
      </c>
      <c r="H504" t="s">
        <v>3715</v>
      </c>
      <c r="I504" t="s">
        <v>3716</v>
      </c>
      <c r="J504" t="s">
        <v>25</v>
      </c>
      <c r="K504" t="s">
        <v>3717</v>
      </c>
      <c r="L504" t="s">
        <v>3718</v>
      </c>
      <c r="M504" t="s">
        <v>25</v>
      </c>
      <c r="O504" t="s">
        <v>25</v>
      </c>
      <c r="P504" t="s">
        <v>29</v>
      </c>
    </row>
    <row r="505" spans="1:16" x14ac:dyDescent="0.15">
      <c r="A505" s="1" t="s">
        <v>3719</v>
      </c>
      <c r="B505" t="s">
        <v>3720</v>
      </c>
      <c r="C505" t="s">
        <v>3721</v>
      </c>
      <c r="D505" t="s">
        <v>3712</v>
      </c>
      <c r="E505" s="1" t="s">
        <v>3713</v>
      </c>
      <c r="F505" s="1" t="s">
        <v>3714</v>
      </c>
      <c r="G505">
        <v>2015</v>
      </c>
      <c r="H505" t="s">
        <v>3722</v>
      </c>
      <c r="I505" t="s">
        <v>3723</v>
      </c>
      <c r="J505" t="s">
        <v>25</v>
      </c>
      <c r="K505" t="s">
        <v>3724</v>
      </c>
      <c r="L505" t="s">
        <v>3718</v>
      </c>
      <c r="M505" t="s">
        <v>25</v>
      </c>
      <c r="O505" t="s">
        <v>25</v>
      </c>
      <c r="P505" t="s">
        <v>68</v>
      </c>
    </row>
    <row r="506" spans="1:16" x14ac:dyDescent="0.15">
      <c r="A506" s="1" t="s">
        <v>3725</v>
      </c>
      <c r="B506" t="s">
        <v>3726</v>
      </c>
      <c r="C506" t="s">
        <v>3727</v>
      </c>
      <c r="D506" t="s">
        <v>3083</v>
      </c>
      <c r="E506" s="1" t="s">
        <v>3084</v>
      </c>
      <c r="F506" s="1" t="s">
        <v>3085</v>
      </c>
      <c r="G506">
        <v>2015</v>
      </c>
      <c r="H506" t="s">
        <v>3728</v>
      </c>
      <c r="I506" t="s">
        <v>3729</v>
      </c>
      <c r="J506" t="s">
        <v>235</v>
      </c>
      <c r="K506" t="s">
        <v>3730</v>
      </c>
      <c r="L506" t="s">
        <v>483</v>
      </c>
      <c r="M506" t="s">
        <v>25</v>
      </c>
      <c r="N506" t="s">
        <v>3731</v>
      </c>
      <c r="O506" t="s">
        <v>25</v>
      </c>
      <c r="P506" t="s">
        <v>580</v>
      </c>
    </row>
    <row r="507" spans="1:16" x14ac:dyDescent="0.15">
      <c r="A507" s="1" t="s">
        <v>3732</v>
      </c>
      <c r="B507" t="s">
        <v>3733</v>
      </c>
      <c r="C507" t="s">
        <v>3734</v>
      </c>
      <c r="D507" t="s">
        <v>3644</v>
      </c>
      <c r="E507" s="1" t="s">
        <v>3645</v>
      </c>
      <c r="F507" s="1" t="s">
        <v>3646</v>
      </c>
      <c r="G507">
        <v>2015</v>
      </c>
      <c r="H507" t="s">
        <v>3735</v>
      </c>
      <c r="I507" t="s">
        <v>3736</v>
      </c>
      <c r="J507" t="s">
        <v>235</v>
      </c>
      <c r="K507" t="s">
        <v>3737</v>
      </c>
      <c r="L507" t="s">
        <v>483</v>
      </c>
      <c r="M507" t="s">
        <v>25</v>
      </c>
      <c r="N507" t="s">
        <v>3738</v>
      </c>
      <c r="O507" t="s">
        <v>25</v>
      </c>
      <c r="P507" t="s">
        <v>68</v>
      </c>
    </row>
    <row r="508" spans="1:16" x14ac:dyDescent="0.15">
      <c r="A508" s="1" t="s">
        <v>3739</v>
      </c>
      <c r="B508" t="s">
        <v>3740</v>
      </c>
      <c r="C508" t="s">
        <v>3741</v>
      </c>
      <c r="D508" t="s">
        <v>3311</v>
      </c>
      <c r="E508" s="1" t="s">
        <v>3312</v>
      </c>
      <c r="F508" s="1" t="s">
        <v>3313</v>
      </c>
      <c r="G508">
        <v>2015</v>
      </c>
      <c r="H508" t="s">
        <v>3742</v>
      </c>
      <c r="I508" t="s">
        <v>1777</v>
      </c>
      <c r="J508" t="s">
        <v>118</v>
      </c>
      <c r="K508" t="s">
        <v>1051</v>
      </c>
      <c r="L508" t="s">
        <v>727</v>
      </c>
      <c r="M508" t="s">
        <v>25</v>
      </c>
      <c r="N508" t="s">
        <v>3743</v>
      </c>
      <c r="O508" t="s">
        <v>25</v>
      </c>
      <c r="P508" t="s">
        <v>580</v>
      </c>
    </row>
    <row r="509" spans="1:16" x14ac:dyDescent="0.15">
      <c r="A509" s="1" t="s">
        <v>3744</v>
      </c>
      <c r="B509" t="s">
        <v>3745</v>
      </c>
      <c r="C509" t="s">
        <v>3746</v>
      </c>
      <c r="D509" t="s">
        <v>1947</v>
      </c>
      <c r="E509" s="1" t="s">
        <v>1948</v>
      </c>
      <c r="F509" s="1" t="s">
        <v>1949</v>
      </c>
      <c r="G509">
        <v>2015</v>
      </c>
      <c r="H509" t="s">
        <v>3747</v>
      </c>
      <c r="I509" t="s">
        <v>1777</v>
      </c>
      <c r="J509" t="s">
        <v>118</v>
      </c>
      <c r="K509" t="s">
        <v>1051</v>
      </c>
      <c r="L509" t="s">
        <v>1952</v>
      </c>
      <c r="M509" t="s">
        <v>25</v>
      </c>
      <c r="N509" t="s">
        <v>3748</v>
      </c>
      <c r="O509" t="s">
        <v>25</v>
      </c>
      <c r="P509" t="s">
        <v>580</v>
      </c>
    </row>
    <row r="510" spans="1:16" x14ac:dyDescent="0.15">
      <c r="A510" s="1" t="s">
        <v>3749</v>
      </c>
      <c r="B510" t="s">
        <v>3750</v>
      </c>
      <c r="C510" t="s">
        <v>3751</v>
      </c>
      <c r="D510" t="s">
        <v>3752</v>
      </c>
      <c r="E510" s="1" t="s">
        <v>3753</v>
      </c>
      <c r="F510" s="1" t="s">
        <v>3754</v>
      </c>
      <c r="G510">
        <v>2015</v>
      </c>
      <c r="H510" t="s">
        <v>3755</v>
      </c>
      <c r="I510" t="s">
        <v>3756</v>
      </c>
      <c r="J510" t="s">
        <v>25</v>
      </c>
      <c r="K510" t="s">
        <v>3757</v>
      </c>
      <c r="L510" t="s">
        <v>523</v>
      </c>
      <c r="M510" t="s">
        <v>25</v>
      </c>
      <c r="N510" t="s">
        <v>3758</v>
      </c>
      <c r="O510" t="s">
        <v>25</v>
      </c>
      <c r="P510" t="s">
        <v>29</v>
      </c>
    </row>
    <row r="511" spans="1:16" x14ac:dyDescent="0.15">
      <c r="A511" s="1" t="s">
        <v>3759</v>
      </c>
      <c r="B511" t="s">
        <v>3760</v>
      </c>
      <c r="C511" t="s">
        <v>3761</v>
      </c>
      <c r="D511" t="s">
        <v>1889</v>
      </c>
      <c r="E511" s="1" t="s">
        <v>1890</v>
      </c>
      <c r="G511">
        <v>2015</v>
      </c>
      <c r="H511" t="s">
        <v>3762</v>
      </c>
      <c r="I511" t="s">
        <v>3763</v>
      </c>
      <c r="J511" t="s">
        <v>25</v>
      </c>
      <c r="K511" t="s">
        <v>1381</v>
      </c>
      <c r="L511" t="s">
        <v>1894</v>
      </c>
      <c r="M511" t="s">
        <v>25</v>
      </c>
      <c r="O511" t="s">
        <v>25</v>
      </c>
      <c r="P511" t="s">
        <v>68</v>
      </c>
    </row>
    <row r="512" spans="1:16" x14ac:dyDescent="0.15">
      <c r="A512" s="1" t="s">
        <v>3764</v>
      </c>
      <c r="B512" t="s">
        <v>3765</v>
      </c>
      <c r="C512" t="s">
        <v>3766</v>
      </c>
      <c r="D512" t="s">
        <v>3259</v>
      </c>
      <c r="E512" s="1" t="s">
        <v>3260</v>
      </c>
      <c r="F512" s="1" t="s">
        <v>3261</v>
      </c>
      <c r="G512">
        <v>2015</v>
      </c>
      <c r="H512" t="s">
        <v>3767</v>
      </c>
      <c r="I512" t="s">
        <v>3768</v>
      </c>
      <c r="J512" t="s">
        <v>118</v>
      </c>
      <c r="K512" t="s">
        <v>3769</v>
      </c>
      <c r="L512" t="s">
        <v>483</v>
      </c>
      <c r="M512" t="s">
        <v>25</v>
      </c>
      <c r="O512" t="s">
        <v>25</v>
      </c>
      <c r="P512" t="s">
        <v>580</v>
      </c>
    </row>
    <row r="513" spans="1:16" x14ac:dyDescent="0.15">
      <c r="A513" s="1" t="s">
        <v>3770</v>
      </c>
      <c r="B513" t="s">
        <v>3771</v>
      </c>
      <c r="C513" t="s">
        <v>3772</v>
      </c>
      <c r="D513" t="s">
        <v>3773</v>
      </c>
      <c r="E513" s="1" t="s">
        <v>3774</v>
      </c>
      <c r="F513" s="1" t="s">
        <v>3775</v>
      </c>
      <c r="G513">
        <v>2015</v>
      </c>
      <c r="H513" t="s">
        <v>3776</v>
      </c>
      <c r="I513" t="s">
        <v>3777</v>
      </c>
      <c r="J513" t="s">
        <v>25</v>
      </c>
      <c r="K513" t="s">
        <v>85</v>
      </c>
      <c r="L513" t="s">
        <v>3778</v>
      </c>
      <c r="M513" t="s">
        <v>25</v>
      </c>
      <c r="N513" t="s">
        <v>3779</v>
      </c>
      <c r="O513" t="s">
        <v>25</v>
      </c>
      <c r="P513" t="s">
        <v>68</v>
      </c>
    </row>
    <row r="514" spans="1:16" x14ac:dyDescent="0.15">
      <c r="A514" s="1" t="s">
        <v>3780</v>
      </c>
      <c r="B514" t="s">
        <v>3781</v>
      </c>
      <c r="C514" t="s">
        <v>3782</v>
      </c>
      <c r="D514" t="s">
        <v>1804</v>
      </c>
      <c r="E514" s="1" t="s">
        <v>1805</v>
      </c>
      <c r="F514" s="1" t="s">
        <v>1806</v>
      </c>
      <c r="G514">
        <v>2015</v>
      </c>
      <c r="H514" t="s">
        <v>3783</v>
      </c>
      <c r="I514" t="s">
        <v>3403</v>
      </c>
      <c r="J514" t="s">
        <v>118</v>
      </c>
      <c r="K514" t="s">
        <v>129</v>
      </c>
      <c r="L514" t="s">
        <v>483</v>
      </c>
      <c r="M514" t="s">
        <v>25</v>
      </c>
      <c r="N514" t="s">
        <v>3784</v>
      </c>
      <c r="O514" t="s">
        <v>25</v>
      </c>
      <c r="P514" t="s">
        <v>580</v>
      </c>
    </row>
    <row r="515" spans="1:16" x14ac:dyDescent="0.15">
      <c r="A515" s="1" t="s">
        <v>3785</v>
      </c>
      <c r="B515" t="s">
        <v>3786</v>
      </c>
      <c r="C515" t="s">
        <v>3787</v>
      </c>
      <c r="D515" t="s">
        <v>1804</v>
      </c>
      <c r="E515" s="1" t="s">
        <v>1805</v>
      </c>
      <c r="F515" s="1" t="s">
        <v>1806</v>
      </c>
      <c r="G515">
        <v>2015</v>
      </c>
      <c r="H515" t="s">
        <v>3788</v>
      </c>
      <c r="I515" t="s">
        <v>3789</v>
      </c>
      <c r="J515" t="s">
        <v>235</v>
      </c>
      <c r="K515" t="s">
        <v>1686</v>
      </c>
      <c r="L515" t="s">
        <v>483</v>
      </c>
      <c r="M515" t="s">
        <v>25</v>
      </c>
      <c r="N515" t="s">
        <v>3790</v>
      </c>
      <c r="O515" t="s">
        <v>25</v>
      </c>
      <c r="P515" t="s">
        <v>68</v>
      </c>
    </row>
    <row r="516" spans="1:16" x14ac:dyDescent="0.15">
      <c r="A516" s="1" t="s">
        <v>3791</v>
      </c>
      <c r="B516" t="s">
        <v>3792</v>
      </c>
      <c r="C516" t="s">
        <v>3793</v>
      </c>
      <c r="D516" t="s">
        <v>1804</v>
      </c>
      <c r="E516" s="1" t="s">
        <v>1805</v>
      </c>
      <c r="F516" s="1" t="s">
        <v>1806</v>
      </c>
      <c r="G516">
        <v>2015</v>
      </c>
      <c r="H516" t="s">
        <v>3794</v>
      </c>
      <c r="I516" t="s">
        <v>3403</v>
      </c>
      <c r="J516" t="s">
        <v>118</v>
      </c>
      <c r="K516" t="s">
        <v>129</v>
      </c>
      <c r="L516" t="s">
        <v>483</v>
      </c>
      <c r="M516" t="s">
        <v>25</v>
      </c>
      <c r="N516" t="s">
        <v>3795</v>
      </c>
      <c r="O516" t="s">
        <v>25</v>
      </c>
      <c r="P516" t="s">
        <v>68</v>
      </c>
    </row>
    <row r="517" spans="1:16" x14ac:dyDescent="0.15">
      <c r="A517" s="1" t="s">
        <v>3796</v>
      </c>
      <c r="B517" t="s">
        <v>3797</v>
      </c>
      <c r="C517" t="s">
        <v>3798</v>
      </c>
      <c r="D517" t="s">
        <v>3799</v>
      </c>
      <c r="E517" s="1" t="s">
        <v>3800</v>
      </c>
      <c r="F517" s="1" t="s">
        <v>3801</v>
      </c>
      <c r="G517">
        <v>2015</v>
      </c>
      <c r="H517" t="s">
        <v>3802</v>
      </c>
      <c r="I517" t="s">
        <v>3803</v>
      </c>
      <c r="J517" t="s">
        <v>25</v>
      </c>
      <c r="K517" t="s">
        <v>3804</v>
      </c>
      <c r="L517" t="s">
        <v>3805</v>
      </c>
      <c r="M517" t="s">
        <v>25</v>
      </c>
      <c r="N517" t="s">
        <v>3806</v>
      </c>
      <c r="O517" t="s">
        <v>25</v>
      </c>
      <c r="P517" t="s">
        <v>68</v>
      </c>
    </row>
    <row r="518" spans="1:16" x14ac:dyDescent="0.15">
      <c r="A518" s="1" t="s">
        <v>3807</v>
      </c>
      <c r="B518" t="s">
        <v>3808</v>
      </c>
      <c r="C518" t="s">
        <v>3809</v>
      </c>
      <c r="D518" t="s">
        <v>1774</v>
      </c>
      <c r="E518" s="1" t="s">
        <v>1775</v>
      </c>
      <c r="G518">
        <v>2015</v>
      </c>
      <c r="H518" t="s">
        <v>3810</v>
      </c>
      <c r="I518" t="s">
        <v>1843</v>
      </c>
      <c r="J518" t="s">
        <v>281</v>
      </c>
      <c r="K518" t="s">
        <v>1844</v>
      </c>
      <c r="L518" t="s">
        <v>483</v>
      </c>
      <c r="M518" t="s">
        <v>25</v>
      </c>
      <c r="N518" t="s">
        <v>3811</v>
      </c>
      <c r="O518" t="s">
        <v>25</v>
      </c>
      <c r="P518" t="s">
        <v>68</v>
      </c>
    </row>
    <row r="519" spans="1:16" x14ac:dyDescent="0.15">
      <c r="A519" s="1" t="s">
        <v>3812</v>
      </c>
      <c r="B519" t="s">
        <v>3813</v>
      </c>
      <c r="C519" t="s">
        <v>3814</v>
      </c>
      <c r="D519" t="s">
        <v>3083</v>
      </c>
      <c r="E519" s="1" t="s">
        <v>3084</v>
      </c>
      <c r="F519" s="1" t="s">
        <v>3085</v>
      </c>
      <c r="G519">
        <v>2015</v>
      </c>
      <c r="H519" t="s">
        <v>3815</v>
      </c>
      <c r="I519" t="s">
        <v>3816</v>
      </c>
      <c r="J519" t="s">
        <v>25</v>
      </c>
      <c r="K519" t="s">
        <v>3817</v>
      </c>
      <c r="L519" t="s">
        <v>483</v>
      </c>
      <c r="M519" t="s">
        <v>25</v>
      </c>
      <c r="N519" t="s">
        <v>3818</v>
      </c>
      <c r="O519" t="s">
        <v>25</v>
      </c>
      <c r="P519" t="s">
        <v>580</v>
      </c>
    </row>
    <row r="520" spans="1:16" x14ac:dyDescent="0.15">
      <c r="A520" s="1" t="s">
        <v>3819</v>
      </c>
      <c r="B520" t="s">
        <v>3820</v>
      </c>
      <c r="C520" t="s">
        <v>3821</v>
      </c>
      <c r="D520" t="s">
        <v>3083</v>
      </c>
      <c r="E520" s="1" t="s">
        <v>3084</v>
      </c>
      <c r="F520" s="1" t="s">
        <v>3085</v>
      </c>
      <c r="G520">
        <v>2015</v>
      </c>
      <c r="H520" t="s">
        <v>3822</v>
      </c>
      <c r="I520" t="s">
        <v>3823</v>
      </c>
      <c r="J520" t="s">
        <v>281</v>
      </c>
      <c r="K520" t="s">
        <v>768</v>
      </c>
      <c r="L520" t="s">
        <v>483</v>
      </c>
      <c r="M520" t="s">
        <v>25</v>
      </c>
      <c r="N520" t="s">
        <v>3824</v>
      </c>
      <c r="O520" t="s">
        <v>25</v>
      </c>
      <c r="P520" t="s">
        <v>68</v>
      </c>
    </row>
    <row r="521" spans="1:16" x14ac:dyDescent="0.15">
      <c r="A521" s="1" t="s">
        <v>3825</v>
      </c>
      <c r="B521" t="s">
        <v>3826</v>
      </c>
      <c r="C521" t="s">
        <v>3827</v>
      </c>
      <c r="D521" t="s">
        <v>1947</v>
      </c>
      <c r="E521" s="1" t="s">
        <v>1948</v>
      </c>
      <c r="F521" s="1" t="s">
        <v>1949</v>
      </c>
      <c r="G521">
        <v>2015</v>
      </c>
      <c r="H521" t="s">
        <v>3828</v>
      </c>
      <c r="I521" t="s">
        <v>3829</v>
      </c>
      <c r="J521" t="s">
        <v>235</v>
      </c>
      <c r="K521" t="s">
        <v>630</v>
      </c>
      <c r="L521" t="s">
        <v>1952</v>
      </c>
      <c r="M521" t="s">
        <v>25</v>
      </c>
      <c r="N521" t="s">
        <v>3830</v>
      </c>
      <c r="O521" t="s">
        <v>25</v>
      </c>
      <c r="P521" t="s">
        <v>68</v>
      </c>
    </row>
    <row r="522" spans="1:16" x14ac:dyDescent="0.15">
      <c r="A522" s="1" t="s">
        <v>3831</v>
      </c>
      <c r="B522" t="s">
        <v>3832</v>
      </c>
      <c r="C522" t="s">
        <v>3833</v>
      </c>
      <c r="D522" t="s">
        <v>3834</v>
      </c>
      <c r="E522" s="1" t="s">
        <v>3835</v>
      </c>
      <c r="F522" s="1" t="s">
        <v>3836</v>
      </c>
      <c r="G522">
        <v>2015</v>
      </c>
      <c r="H522" t="s">
        <v>3837</v>
      </c>
      <c r="I522" t="s">
        <v>2409</v>
      </c>
      <c r="J522" t="s">
        <v>25</v>
      </c>
      <c r="K522" t="s">
        <v>2410</v>
      </c>
      <c r="L522" t="s">
        <v>899</v>
      </c>
      <c r="M522" t="s">
        <v>25</v>
      </c>
      <c r="N522" t="s">
        <v>3838</v>
      </c>
      <c r="O522" t="s">
        <v>25</v>
      </c>
      <c r="P522" t="s">
        <v>29</v>
      </c>
    </row>
    <row r="523" spans="1:16" x14ac:dyDescent="0.15">
      <c r="A523" s="1" t="s">
        <v>3839</v>
      </c>
      <c r="B523" t="s">
        <v>3840</v>
      </c>
      <c r="C523" t="s">
        <v>3841</v>
      </c>
      <c r="D523" t="s">
        <v>938</v>
      </c>
      <c r="E523" s="1" t="s">
        <v>939</v>
      </c>
      <c r="F523" s="1" t="s">
        <v>940</v>
      </c>
      <c r="G523">
        <v>2015</v>
      </c>
      <c r="H523" t="s">
        <v>3842</v>
      </c>
      <c r="I523" t="s">
        <v>3843</v>
      </c>
      <c r="J523" t="s">
        <v>25</v>
      </c>
      <c r="K523" t="s">
        <v>3844</v>
      </c>
      <c r="L523" t="s">
        <v>943</v>
      </c>
      <c r="M523" t="s">
        <v>25</v>
      </c>
      <c r="N523" t="s">
        <v>3845</v>
      </c>
      <c r="O523" t="s">
        <v>25</v>
      </c>
      <c r="P523" t="s">
        <v>29</v>
      </c>
    </row>
    <row r="524" spans="1:16" x14ac:dyDescent="0.15">
      <c r="A524" s="1" t="s">
        <v>3846</v>
      </c>
      <c r="B524" t="s">
        <v>3847</v>
      </c>
      <c r="C524" t="s">
        <v>3848</v>
      </c>
      <c r="D524" t="s">
        <v>938</v>
      </c>
      <c r="E524" s="1" t="s">
        <v>939</v>
      </c>
      <c r="F524" s="1" t="s">
        <v>940</v>
      </c>
      <c r="G524">
        <v>2015</v>
      </c>
      <c r="H524" t="s">
        <v>3849</v>
      </c>
      <c r="I524" t="s">
        <v>3850</v>
      </c>
      <c r="J524" t="s">
        <v>25</v>
      </c>
      <c r="K524" t="s">
        <v>3851</v>
      </c>
      <c r="L524" t="s">
        <v>943</v>
      </c>
      <c r="M524" t="s">
        <v>25</v>
      </c>
      <c r="N524" t="s">
        <v>3852</v>
      </c>
      <c r="O524" t="s">
        <v>25</v>
      </c>
      <c r="P524" t="s">
        <v>68</v>
      </c>
    </row>
    <row r="525" spans="1:16" x14ac:dyDescent="0.15">
      <c r="A525" s="1" t="s">
        <v>3853</v>
      </c>
      <c r="B525" t="s">
        <v>3854</v>
      </c>
      <c r="C525" t="s">
        <v>3855</v>
      </c>
      <c r="D525" t="s">
        <v>3856</v>
      </c>
      <c r="E525" s="1" t="s">
        <v>3857</v>
      </c>
      <c r="F525" s="1" t="s">
        <v>25</v>
      </c>
      <c r="G525">
        <v>2013</v>
      </c>
      <c r="H525" t="s">
        <v>25</v>
      </c>
      <c r="I525" t="s">
        <v>3858</v>
      </c>
      <c r="J525" t="s">
        <v>4751</v>
      </c>
      <c r="K525" t="s">
        <v>25</v>
      </c>
      <c r="L525" t="s">
        <v>3859</v>
      </c>
      <c r="M525" t="s">
        <v>25</v>
      </c>
      <c r="N525" t="s">
        <v>25</v>
      </c>
      <c r="O525" t="s">
        <v>25</v>
      </c>
      <c r="P525" t="s">
        <v>68</v>
      </c>
    </row>
    <row r="526" spans="1:16" x14ac:dyDescent="0.15">
      <c r="A526" s="1" t="s">
        <v>3860</v>
      </c>
      <c r="B526" t="s">
        <v>3861</v>
      </c>
      <c r="C526" t="s">
        <v>3862</v>
      </c>
      <c r="D526" t="s">
        <v>3863</v>
      </c>
      <c r="E526" s="1" t="s">
        <v>3864</v>
      </c>
      <c r="F526" s="1" t="s">
        <v>25</v>
      </c>
      <c r="G526">
        <v>2013</v>
      </c>
      <c r="H526" t="s">
        <v>25</v>
      </c>
      <c r="I526" t="s">
        <v>3865</v>
      </c>
      <c r="J526" t="s">
        <v>4751</v>
      </c>
      <c r="K526" t="s">
        <v>25</v>
      </c>
      <c r="L526" t="s">
        <v>3866</v>
      </c>
      <c r="M526" t="s">
        <v>25</v>
      </c>
      <c r="N526" t="s">
        <v>25</v>
      </c>
      <c r="O526" t="s">
        <v>25</v>
      </c>
      <c r="P526" t="s">
        <v>1585</v>
      </c>
    </row>
    <row r="527" spans="1:16" x14ac:dyDescent="0.15">
      <c r="A527" s="1" t="s">
        <v>3867</v>
      </c>
      <c r="B527" t="s">
        <v>3868</v>
      </c>
      <c r="C527" t="s">
        <v>3869</v>
      </c>
      <c r="D527" t="s">
        <v>3870</v>
      </c>
      <c r="E527" s="1" t="s">
        <v>3871</v>
      </c>
      <c r="F527" s="1" t="s">
        <v>25</v>
      </c>
      <c r="G527">
        <v>2013</v>
      </c>
      <c r="H527" t="s">
        <v>25</v>
      </c>
      <c r="I527" t="s">
        <v>3872</v>
      </c>
      <c r="J527" t="s">
        <v>4751</v>
      </c>
      <c r="K527" t="s">
        <v>25</v>
      </c>
      <c r="L527" t="s">
        <v>3873</v>
      </c>
      <c r="M527" t="s">
        <v>25</v>
      </c>
      <c r="N527" t="s">
        <v>25</v>
      </c>
      <c r="O527" t="s">
        <v>25</v>
      </c>
      <c r="P527" t="s">
        <v>1585</v>
      </c>
    </row>
    <row r="528" spans="1:16" x14ac:dyDescent="0.15">
      <c r="A528" s="1" t="s">
        <v>3874</v>
      </c>
      <c r="B528" t="s">
        <v>3875</v>
      </c>
      <c r="C528" t="s">
        <v>3876</v>
      </c>
      <c r="D528" t="s">
        <v>3877</v>
      </c>
      <c r="E528" s="1" t="s">
        <v>3878</v>
      </c>
      <c r="F528" s="1" t="s">
        <v>25</v>
      </c>
      <c r="G528">
        <v>2013</v>
      </c>
      <c r="H528" t="s">
        <v>25</v>
      </c>
      <c r="I528" t="s">
        <v>3879</v>
      </c>
      <c r="J528" t="s">
        <v>118</v>
      </c>
      <c r="K528" t="s">
        <v>25</v>
      </c>
      <c r="L528" t="s">
        <v>3880</v>
      </c>
      <c r="M528" t="s">
        <v>25</v>
      </c>
      <c r="N528" t="s">
        <v>25</v>
      </c>
      <c r="O528" t="s">
        <v>25</v>
      </c>
      <c r="P528" t="s">
        <v>1585</v>
      </c>
    </row>
    <row r="529" spans="1:16" x14ac:dyDescent="0.15">
      <c r="A529" s="1" t="s">
        <v>3881</v>
      </c>
      <c r="B529" t="s">
        <v>3882</v>
      </c>
      <c r="C529" t="s">
        <v>3883</v>
      </c>
      <c r="D529" t="s">
        <v>248</v>
      </c>
      <c r="E529" s="1" t="s">
        <v>3884</v>
      </c>
      <c r="F529" s="1" t="s">
        <v>25</v>
      </c>
      <c r="G529">
        <v>2013</v>
      </c>
      <c r="H529" t="s">
        <v>25</v>
      </c>
      <c r="I529" t="s">
        <v>3885</v>
      </c>
      <c r="J529" t="s">
        <v>118</v>
      </c>
      <c r="K529" t="s">
        <v>25</v>
      </c>
      <c r="L529" t="s">
        <v>3886</v>
      </c>
      <c r="M529" t="s">
        <v>25</v>
      </c>
      <c r="N529" t="s">
        <v>25</v>
      </c>
      <c r="O529" t="s">
        <v>25</v>
      </c>
      <c r="P529" t="s">
        <v>1585</v>
      </c>
    </row>
    <row r="530" spans="1:16" x14ac:dyDescent="0.15">
      <c r="A530" s="1" t="s">
        <v>3887</v>
      </c>
      <c r="B530" t="s">
        <v>3888</v>
      </c>
      <c r="C530" t="s">
        <v>3889</v>
      </c>
      <c r="D530" t="s">
        <v>3890</v>
      </c>
      <c r="E530" s="1" t="s">
        <v>3891</v>
      </c>
      <c r="F530" s="1" t="s">
        <v>25</v>
      </c>
      <c r="G530">
        <v>2013</v>
      </c>
      <c r="H530" t="s">
        <v>25</v>
      </c>
      <c r="I530" t="s">
        <v>3892</v>
      </c>
      <c r="J530" t="s">
        <v>3893</v>
      </c>
      <c r="K530" t="s">
        <v>25</v>
      </c>
      <c r="L530" t="s">
        <v>3894</v>
      </c>
      <c r="M530" t="s">
        <v>25</v>
      </c>
      <c r="N530" t="s">
        <v>25</v>
      </c>
      <c r="O530" t="s">
        <v>25</v>
      </c>
      <c r="P530" t="s">
        <v>29</v>
      </c>
    </row>
    <row r="531" spans="1:16" x14ac:dyDescent="0.15">
      <c r="A531" s="1" t="s">
        <v>3895</v>
      </c>
      <c r="B531" t="s">
        <v>3896</v>
      </c>
      <c r="C531" t="s">
        <v>3897</v>
      </c>
      <c r="D531" t="s">
        <v>3890</v>
      </c>
      <c r="E531" s="1" t="s">
        <v>3891</v>
      </c>
      <c r="F531" s="1" t="s">
        <v>25</v>
      </c>
      <c r="G531">
        <v>2013</v>
      </c>
      <c r="H531" t="s">
        <v>25</v>
      </c>
      <c r="I531" t="s">
        <v>3898</v>
      </c>
      <c r="J531" t="s">
        <v>3893</v>
      </c>
      <c r="K531" t="s">
        <v>25</v>
      </c>
      <c r="L531" t="s">
        <v>3894</v>
      </c>
      <c r="M531" t="s">
        <v>25</v>
      </c>
      <c r="N531" t="s">
        <v>25</v>
      </c>
      <c r="O531" t="s">
        <v>25</v>
      </c>
      <c r="P531" t="s">
        <v>29</v>
      </c>
    </row>
    <row r="532" spans="1:16" x14ac:dyDescent="0.15">
      <c r="A532" s="1" t="s">
        <v>3899</v>
      </c>
      <c r="B532" t="s">
        <v>3900</v>
      </c>
      <c r="C532" t="s">
        <v>3901</v>
      </c>
      <c r="D532" t="s">
        <v>3890</v>
      </c>
      <c r="E532" s="1" t="s">
        <v>3891</v>
      </c>
      <c r="F532" s="1" t="s">
        <v>25</v>
      </c>
      <c r="G532">
        <v>2013</v>
      </c>
      <c r="H532" t="s">
        <v>25</v>
      </c>
      <c r="I532" t="s">
        <v>3902</v>
      </c>
      <c r="J532" t="s">
        <v>3893</v>
      </c>
      <c r="K532" t="s">
        <v>25</v>
      </c>
      <c r="L532" t="s">
        <v>3903</v>
      </c>
      <c r="M532" t="s">
        <v>25</v>
      </c>
      <c r="N532" t="s">
        <v>25</v>
      </c>
      <c r="O532" t="s">
        <v>25</v>
      </c>
      <c r="P532" t="s">
        <v>29</v>
      </c>
    </row>
    <row r="533" spans="1:16" x14ac:dyDescent="0.15">
      <c r="A533" s="1" t="s">
        <v>3904</v>
      </c>
      <c r="B533" t="s">
        <v>3905</v>
      </c>
      <c r="C533" t="s">
        <v>3906</v>
      </c>
      <c r="D533" t="s">
        <v>3890</v>
      </c>
      <c r="E533" s="1" t="s">
        <v>3891</v>
      </c>
      <c r="F533" s="1" t="s">
        <v>25</v>
      </c>
      <c r="G533">
        <v>2013</v>
      </c>
      <c r="H533" t="s">
        <v>25</v>
      </c>
      <c r="I533" t="s">
        <v>3902</v>
      </c>
      <c r="J533" t="s">
        <v>3893</v>
      </c>
      <c r="K533" t="s">
        <v>25</v>
      </c>
      <c r="L533" t="s">
        <v>3903</v>
      </c>
      <c r="M533" t="s">
        <v>25</v>
      </c>
      <c r="N533" t="s">
        <v>25</v>
      </c>
      <c r="O533" t="s">
        <v>25</v>
      </c>
      <c r="P533" t="s">
        <v>29</v>
      </c>
    </row>
    <row r="534" spans="1:16" x14ac:dyDescent="0.15">
      <c r="A534" s="1" t="s">
        <v>3907</v>
      </c>
      <c r="B534" t="s">
        <v>3908</v>
      </c>
      <c r="C534" t="s">
        <v>3909</v>
      </c>
      <c r="D534" t="s">
        <v>3910</v>
      </c>
      <c r="E534" s="1" t="s">
        <v>3911</v>
      </c>
      <c r="F534" s="1" t="s">
        <v>25</v>
      </c>
      <c r="G534">
        <v>2013</v>
      </c>
      <c r="H534" t="s">
        <v>25</v>
      </c>
      <c r="I534" t="s">
        <v>3912</v>
      </c>
      <c r="J534" t="s">
        <v>235</v>
      </c>
      <c r="K534" t="s">
        <v>25</v>
      </c>
      <c r="L534" t="s">
        <v>3913</v>
      </c>
      <c r="M534" t="s">
        <v>25</v>
      </c>
      <c r="N534" t="s">
        <v>25</v>
      </c>
      <c r="O534" t="s">
        <v>25</v>
      </c>
      <c r="P534" t="s">
        <v>29</v>
      </c>
    </row>
    <row r="535" spans="1:16" x14ac:dyDescent="0.15">
      <c r="A535" s="1" t="s">
        <v>3914</v>
      </c>
      <c r="B535" t="s">
        <v>3915</v>
      </c>
      <c r="C535" t="s">
        <v>3916</v>
      </c>
      <c r="D535" t="s">
        <v>3910</v>
      </c>
      <c r="E535" s="1" t="s">
        <v>3911</v>
      </c>
      <c r="F535" s="1" t="s">
        <v>25</v>
      </c>
      <c r="G535">
        <v>2013</v>
      </c>
      <c r="H535" t="s">
        <v>25</v>
      </c>
      <c r="I535" t="s">
        <v>3917</v>
      </c>
      <c r="J535" t="s">
        <v>235</v>
      </c>
      <c r="K535" t="s">
        <v>25</v>
      </c>
      <c r="L535" t="s">
        <v>3918</v>
      </c>
      <c r="M535" t="s">
        <v>25</v>
      </c>
      <c r="N535" t="s">
        <v>25</v>
      </c>
      <c r="O535" t="s">
        <v>25</v>
      </c>
      <c r="P535" t="s">
        <v>29</v>
      </c>
    </row>
    <row r="536" spans="1:16" x14ac:dyDescent="0.15">
      <c r="A536" s="1" t="s">
        <v>3919</v>
      </c>
      <c r="B536" t="s">
        <v>3920</v>
      </c>
      <c r="C536" t="s">
        <v>3921</v>
      </c>
      <c r="D536" t="s">
        <v>3922</v>
      </c>
      <c r="E536" s="1" t="s">
        <v>3923</v>
      </c>
      <c r="F536" s="1" t="s">
        <v>25</v>
      </c>
      <c r="G536">
        <v>2014</v>
      </c>
      <c r="H536" t="s">
        <v>25</v>
      </c>
      <c r="I536" t="s">
        <v>3924</v>
      </c>
      <c r="J536" t="s">
        <v>281</v>
      </c>
      <c r="K536" t="s">
        <v>25</v>
      </c>
      <c r="L536" t="s">
        <v>3925</v>
      </c>
      <c r="M536" t="s">
        <v>25</v>
      </c>
      <c r="N536" t="s">
        <v>25</v>
      </c>
      <c r="O536" t="s">
        <v>25</v>
      </c>
      <c r="P536" t="s">
        <v>29</v>
      </c>
    </row>
    <row r="537" spans="1:16" x14ac:dyDescent="0.15">
      <c r="A537" s="1" t="s">
        <v>3926</v>
      </c>
      <c r="B537" t="s">
        <v>3927</v>
      </c>
      <c r="C537" t="s">
        <v>3928</v>
      </c>
      <c r="D537" t="s">
        <v>3890</v>
      </c>
      <c r="E537" s="1" t="s">
        <v>3891</v>
      </c>
      <c r="F537" s="1" t="s">
        <v>25</v>
      </c>
      <c r="G537">
        <v>2014</v>
      </c>
      <c r="H537" t="s">
        <v>25</v>
      </c>
      <c r="I537" t="s">
        <v>3929</v>
      </c>
      <c r="J537" t="s">
        <v>235</v>
      </c>
      <c r="K537" t="s">
        <v>25</v>
      </c>
      <c r="L537" t="s">
        <v>3894</v>
      </c>
      <c r="M537" t="s">
        <v>25</v>
      </c>
      <c r="N537" t="s">
        <v>25</v>
      </c>
      <c r="O537" t="s">
        <v>25</v>
      </c>
      <c r="P537" t="s">
        <v>29</v>
      </c>
    </row>
    <row r="538" spans="1:16" x14ac:dyDescent="0.15">
      <c r="A538" s="1" t="s">
        <v>3930</v>
      </c>
      <c r="B538" t="s">
        <v>3931</v>
      </c>
      <c r="C538" t="s">
        <v>3932</v>
      </c>
      <c r="D538" t="s">
        <v>3922</v>
      </c>
      <c r="E538" s="1" t="s">
        <v>3923</v>
      </c>
      <c r="F538" s="1" t="s">
        <v>25</v>
      </c>
      <c r="G538">
        <v>2014</v>
      </c>
      <c r="H538" t="s">
        <v>25</v>
      </c>
      <c r="I538" t="s">
        <v>3933</v>
      </c>
      <c r="J538" t="s">
        <v>235</v>
      </c>
      <c r="K538" t="s">
        <v>25</v>
      </c>
      <c r="L538" t="s">
        <v>3934</v>
      </c>
      <c r="M538" t="s">
        <v>25</v>
      </c>
      <c r="N538" t="s">
        <v>25</v>
      </c>
      <c r="O538" t="s">
        <v>25</v>
      </c>
      <c r="P538" t="s">
        <v>29</v>
      </c>
    </row>
    <row r="539" spans="1:16" x14ac:dyDescent="0.15">
      <c r="A539" s="1" t="s">
        <v>3935</v>
      </c>
      <c r="B539" t="s">
        <v>3936</v>
      </c>
      <c r="C539" t="s">
        <v>3937</v>
      </c>
      <c r="D539" t="s">
        <v>3938</v>
      </c>
      <c r="E539" s="1" t="s">
        <v>3939</v>
      </c>
      <c r="F539" s="1" t="s">
        <v>25</v>
      </c>
      <c r="G539">
        <v>2014</v>
      </c>
      <c r="H539" t="s">
        <v>25</v>
      </c>
      <c r="I539" t="s">
        <v>3940</v>
      </c>
      <c r="J539" t="s">
        <v>235</v>
      </c>
      <c r="K539" t="s">
        <v>25</v>
      </c>
      <c r="L539" t="s">
        <v>3934</v>
      </c>
      <c r="M539" t="s">
        <v>25</v>
      </c>
      <c r="N539" t="s">
        <v>25</v>
      </c>
      <c r="O539" t="s">
        <v>25</v>
      </c>
      <c r="P539" t="s">
        <v>29</v>
      </c>
    </row>
    <row r="540" spans="1:16" x14ac:dyDescent="0.15">
      <c r="A540" s="1" t="s">
        <v>3941</v>
      </c>
      <c r="B540" t="s">
        <v>3942</v>
      </c>
      <c r="C540" t="s">
        <v>3943</v>
      </c>
      <c r="D540" t="s">
        <v>3944</v>
      </c>
      <c r="E540" s="1" t="s">
        <v>3945</v>
      </c>
      <c r="F540" s="1" t="s">
        <v>25</v>
      </c>
      <c r="G540">
        <v>2014</v>
      </c>
      <c r="H540" t="s">
        <v>25</v>
      </c>
      <c r="I540" t="s">
        <v>3946</v>
      </c>
      <c r="J540" t="s">
        <v>4751</v>
      </c>
      <c r="K540" t="s">
        <v>25</v>
      </c>
      <c r="L540" t="s">
        <v>3866</v>
      </c>
      <c r="M540" t="s">
        <v>25</v>
      </c>
      <c r="N540" t="s">
        <v>25</v>
      </c>
      <c r="O540" t="s">
        <v>25</v>
      </c>
      <c r="P540" t="s">
        <v>1585</v>
      </c>
    </row>
    <row r="541" spans="1:16" x14ac:dyDescent="0.15">
      <c r="A541" s="1" t="s">
        <v>3947</v>
      </c>
      <c r="B541" t="s">
        <v>3948</v>
      </c>
      <c r="C541" t="s">
        <v>3949</v>
      </c>
      <c r="D541" t="s">
        <v>3890</v>
      </c>
      <c r="E541" s="1" t="s">
        <v>3891</v>
      </c>
      <c r="F541" s="1" t="s">
        <v>25</v>
      </c>
      <c r="G541">
        <v>2014</v>
      </c>
      <c r="H541" t="s">
        <v>25</v>
      </c>
      <c r="I541" t="s">
        <v>3902</v>
      </c>
      <c r="J541" t="s">
        <v>3893</v>
      </c>
      <c r="K541" t="s">
        <v>25</v>
      </c>
      <c r="L541" t="s">
        <v>3903</v>
      </c>
      <c r="M541" t="s">
        <v>25</v>
      </c>
      <c r="N541" t="s">
        <v>25</v>
      </c>
      <c r="O541" t="s">
        <v>25</v>
      </c>
      <c r="P541" t="s">
        <v>29</v>
      </c>
    </row>
    <row r="542" spans="1:16" x14ac:dyDescent="0.15">
      <c r="A542" s="1" t="s">
        <v>3950</v>
      </c>
      <c r="B542" t="s">
        <v>3951</v>
      </c>
      <c r="C542" t="s">
        <v>3952</v>
      </c>
      <c r="D542" t="s">
        <v>3890</v>
      </c>
      <c r="E542" s="1" t="s">
        <v>3891</v>
      </c>
      <c r="F542" s="1" t="s">
        <v>25</v>
      </c>
      <c r="G542">
        <v>2014</v>
      </c>
      <c r="H542" t="s">
        <v>25</v>
      </c>
      <c r="I542" t="s">
        <v>3902</v>
      </c>
      <c r="J542" t="s">
        <v>3893</v>
      </c>
      <c r="K542" t="s">
        <v>25</v>
      </c>
      <c r="L542" t="s">
        <v>3903</v>
      </c>
      <c r="M542" t="s">
        <v>25</v>
      </c>
      <c r="N542" t="s">
        <v>25</v>
      </c>
      <c r="O542" t="s">
        <v>25</v>
      </c>
      <c r="P542" t="s">
        <v>29</v>
      </c>
    </row>
    <row r="543" spans="1:16" x14ac:dyDescent="0.15">
      <c r="A543" s="1" t="s">
        <v>3895</v>
      </c>
      <c r="B543" t="s">
        <v>3953</v>
      </c>
      <c r="C543" t="s">
        <v>3954</v>
      </c>
      <c r="D543" t="s">
        <v>3890</v>
      </c>
      <c r="E543" s="1" t="s">
        <v>3891</v>
      </c>
      <c r="F543" s="1" t="s">
        <v>25</v>
      </c>
      <c r="G543">
        <v>2014</v>
      </c>
      <c r="H543" t="s">
        <v>25</v>
      </c>
      <c r="I543" t="s">
        <v>3898</v>
      </c>
      <c r="J543" t="s">
        <v>3893</v>
      </c>
      <c r="K543" t="s">
        <v>25</v>
      </c>
      <c r="L543" t="s">
        <v>3894</v>
      </c>
      <c r="M543" t="s">
        <v>25</v>
      </c>
      <c r="N543" t="s">
        <v>25</v>
      </c>
      <c r="O543" t="s">
        <v>25</v>
      </c>
      <c r="P543" t="s">
        <v>29</v>
      </c>
    </row>
    <row r="544" spans="1:16" x14ac:dyDescent="0.15">
      <c r="A544" s="1" t="s">
        <v>3955</v>
      </c>
      <c r="B544" t="s">
        <v>3956</v>
      </c>
      <c r="C544" t="s">
        <v>3957</v>
      </c>
      <c r="D544" t="s">
        <v>3890</v>
      </c>
      <c r="E544" s="1" t="s">
        <v>3891</v>
      </c>
      <c r="F544" s="1" t="s">
        <v>25</v>
      </c>
      <c r="G544">
        <v>2015</v>
      </c>
      <c r="H544" t="s">
        <v>25</v>
      </c>
      <c r="I544" t="s">
        <v>3929</v>
      </c>
      <c r="J544" t="s">
        <v>235</v>
      </c>
      <c r="K544" t="s">
        <v>25</v>
      </c>
      <c r="L544" t="s">
        <v>3958</v>
      </c>
      <c r="M544" t="s">
        <v>25</v>
      </c>
      <c r="N544" t="s">
        <v>25</v>
      </c>
      <c r="O544" t="s">
        <v>25</v>
      </c>
      <c r="P544" t="s">
        <v>195</v>
      </c>
    </row>
    <row r="545" spans="1:17" x14ac:dyDescent="0.15">
      <c r="A545" s="1" t="s">
        <v>3959</v>
      </c>
      <c r="B545" t="s">
        <v>3960</v>
      </c>
      <c r="C545" t="s">
        <v>3961</v>
      </c>
      <c r="D545" t="s">
        <v>3962</v>
      </c>
      <c r="E545" s="1" t="s">
        <v>781</v>
      </c>
      <c r="F545" s="1" t="s">
        <v>25</v>
      </c>
      <c r="G545">
        <v>2015</v>
      </c>
      <c r="H545" t="s">
        <v>25</v>
      </c>
      <c r="I545" t="s">
        <v>3963</v>
      </c>
      <c r="J545" t="s">
        <v>235</v>
      </c>
      <c r="K545" t="s">
        <v>25</v>
      </c>
      <c r="L545" t="s">
        <v>3964</v>
      </c>
      <c r="M545" t="s">
        <v>25</v>
      </c>
      <c r="N545" t="s">
        <v>25</v>
      </c>
      <c r="O545" t="s">
        <v>25</v>
      </c>
      <c r="P545" t="s">
        <v>68</v>
      </c>
    </row>
    <row r="546" spans="1:17" x14ac:dyDescent="0.15">
      <c r="A546" s="1" t="s">
        <v>3965</v>
      </c>
      <c r="B546" t="s">
        <v>3966</v>
      </c>
      <c r="C546" t="s">
        <v>3967</v>
      </c>
      <c r="D546" t="s">
        <v>3890</v>
      </c>
      <c r="E546" s="1" t="s">
        <v>3891</v>
      </c>
      <c r="F546" s="1" t="s">
        <v>25</v>
      </c>
      <c r="G546">
        <v>2015</v>
      </c>
      <c r="H546" t="s">
        <v>25</v>
      </c>
      <c r="I546" t="s">
        <v>3968</v>
      </c>
      <c r="J546" t="s">
        <v>235</v>
      </c>
      <c r="K546" t="s">
        <v>25</v>
      </c>
      <c r="L546" t="s">
        <v>3969</v>
      </c>
      <c r="M546" t="s">
        <v>25</v>
      </c>
      <c r="N546" t="s">
        <v>25</v>
      </c>
      <c r="O546" t="s">
        <v>25</v>
      </c>
      <c r="P546" t="s">
        <v>195</v>
      </c>
    </row>
    <row r="547" spans="1:17" x14ac:dyDescent="0.15">
      <c r="A547" s="1" t="s">
        <v>3959</v>
      </c>
      <c r="B547" t="s">
        <v>3970</v>
      </c>
      <c r="C547" t="s">
        <v>3971</v>
      </c>
      <c r="D547" t="s">
        <v>3962</v>
      </c>
      <c r="E547" s="1" t="s">
        <v>781</v>
      </c>
      <c r="F547" s="1" t="s">
        <v>25</v>
      </c>
      <c r="G547">
        <v>2015</v>
      </c>
      <c r="H547" t="s">
        <v>25</v>
      </c>
      <c r="I547" t="s">
        <v>3963</v>
      </c>
      <c r="J547" t="s">
        <v>235</v>
      </c>
      <c r="K547" t="s">
        <v>25</v>
      </c>
      <c r="L547" t="s">
        <v>3964</v>
      </c>
      <c r="M547" t="s">
        <v>25</v>
      </c>
      <c r="N547" t="s">
        <v>25</v>
      </c>
      <c r="O547" t="s">
        <v>25</v>
      </c>
      <c r="P547" t="s">
        <v>68</v>
      </c>
    </row>
    <row r="548" spans="1:17" x14ac:dyDescent="0.15">
      <c r="A548" s="1" t="s">
        <v>3972</v>
      </c>
      <c r="B548" t="s">
        <v>3973</v>
      </c>
      <c r="C548" t="s">
        <v>3974</v>
      </c>
      <c r="D548" t="s">
        <v>3975</v>
      </c>
      <c r="E548" s="1" t="s">
        <v>3976</v>
      </c>
      <c r="F548" s="1" t="s">
        <v>25</v>
      </c>
      <c r="G548">
        <v>2015</v>
      </c>
      <c r="H548" t="s">
        <v>25</v>
      </c>
      <c r="I548" t="s">
        <v>3977</v>
      </c>
      <c r="J548" t="s">
        <v>118</v>
      </c>
      <c r="K548" t="s">
        <v>25</v>
      </c>
      <c r="L548" t="s">
        <v>3859</v>
      </c>
      <c r="M548" t="s">
        <v>25</v>
      </c>
      <c r="N548" t="s">
        <v>25</v>
      </c>
      <c r="O548" t="s">
        <v>25</v>
      </c>
      <c r="P548" t="s">
        <v>98</v>
      </c>
    </row>
    <row r="549" spans="1:17" x14ac:dyDescent="0.15">
      <c r="A549" s="1" t="s">
        <v>3978</v>
      </c>
      <c r="B549" t="s">
        <v>3979</v>
      </c>
      <c r="C549" t="s">
        <v>3980</v>
      </c>
      <c r="D549" t="s">
        <v>3981</v>
      </c>
      <c r="E549" s="1" t="s">
        <v>3982</v>
      </c>
      <c r="F549" s="1" t="s">
        <v>25</v>
      </c>
      <c r="G549">
        <v>2015</v>
      </c>
      <c r="H549" t="s">
        <v>25</v>
      </c>
      <c r="I549" t="s">
        <v>3983</v>
      </c>
      <c r="J549" t="s">
        <v>281</v>
      </c>
      <c r="K549" t="s">
        <v>25</v>
      </c>
      <c r="L549" t="s">
        <v>3880</v>
      </c>
      <c r="M549" t="s">
        <v>25</v>
      </c>
      <c r="N549" t="s">
        <v>25</v>
      </c>
      <c r="O549" t="s">
        <v>25</v>
      </c>
      <c r="P549" t="s">
        <v>195</v>
      </c>
    </row>
    <row r="550" spans="1:17" x14ac:dyDescent="0.15">
      <c r="A550" s="1" t="s">
        <v>3984</v>
      </c>
      <c r="B550" t="s">
        <v>3985</v>
      </c>
      <c r="C550" t="s">
        <v>3986</v>
      </c>
      <c r="D550" t="s">
        <v>3890</v>
      </c>
      <c r="E550" s="1" t="s">
        <v>3891</v>
      </c>
      <c r="F550" s="1" t="s">
        <v>25</v>
      </c>
      <c r="G550">
        <v>2015</v>
      </c>
      <c r="H550" t="s">
        <v>25</v>
      </c>
      <c r="I550" t="s">
        <v>3987</v>
      </c>
      <c r="J550" t="s">
        <v>3893</v>
      </c>
      <c r="K550" t="s">
        <v>25</v>
      </c>
      <c r="L550" t="s">
        <v>3988</v>
      </c>
      <c r="M550" t="s">
        <v>25</v>
      </c>
      <c r="N550" t="s">
        <v>25</v>
      </c>
      <c r="O550" t="s">
        <v>25</v>
      </c>
      <c r="P550" t="s">
        <v>195</v>
      </c>
    </row>
    <row r="551" spans="1:17" x14ac:dyDescent="0.15">
      <c r="A551" s="1" t="s">
        <v>3989</v>
      </c>
      <c r="B551" t="s">
        <v>3990</v>
      </c>
      <c r="C551" t="s">
        <v>3991</v>
      </c>
      <c r="D551" t="s">
        <v>3992</v>
      </c>
      <c r="E551" s="1" t="s">
        <v>3993</v>
      </c>
      <c r="F551" s="1" t="s">
        <v>25</v>
      </c>
      <c r="G551">
        <v>2013</v>
      </c>
      <c r="H551" t="s">
        <v>3994</v>
      </c>
      <c r="I551" t="s">
        <v>3995</v>
      </c>
      <c r="J551" t="s">
        <v>4751</v>
      </c>
      <c r="K551" t="s">
        <v>25</v>
      </c>
      <c r="L551" t="s">
        <v>25</v>
      </c>
      <c r="M551" t="s">
        <v>25</v>
      </c>
      <c r="N551" t="s">
        <v>25</v>
      </c>
      <c r="O551" t="s">
        <v>25</v>
      </c>
      <c r="P551" t="s">
        <v>68</v>
      </c>
      <c r="Q551" t="s">
        <v>3996</v>
      </c>
    </row>
    <row r="552" spans="1:17" x14ac:dyDescent="0.15">
      <c r="A552" s="1" t="s">
        <v>3997</v>
      </c>
      <c r="B552" t="s">
        <v>3998</v>
      </c>
      <c r="C552" t="s">
        <v>3999</v>
      </c>
      <c r="D552" t="s">
        <v>4000</v>
      </c>
      <c r="E552" s="1" t="s">
        <v>1625</v>
      </c>
      <c r="F552" s="1" t="s">
        <v>1626</v>
      </c>
      <c r="G552">
        <v>2014</v>
      </c>
      <c r="H552" t="s">
        <v>4001</v>
      </c>
      <c r="I552" t="s">
        <v>4002</v>
      </c>
      <c r="J552" t="s">
        <v>25</v>
      </c>
      <c r="K552" t="s">
        <v>25</v>
      </c>
      <c r="L552" t="s">
        <v>25</v>
      </c>
      <c r="M552" t="s">
        <v>25</v>
      </c>
      <c r="N552" t="s">
        <v>25</v>
      </c>
      <c r="O552" t="s">
        <v>25</v>
      </c>
      <c r="P552" t="s">
        <v>68</v>
      </c>
    </row>
    <row r="553" spans="1:17" x14ac:dyDescent="0.15">
      <c r="A553" s="1" t="s">
        <v>4003</v>
      </c>
      <c r="B553" t="s">
        <v>4004</v>
      </c>
      <c r="C553" t="s">
        <v>4005</v>
      </c>
      <c r="D553" t="s">
        <v>4006</v>
      </c>
      <c r="E553" s="1" t="s">
        <v>2155</v>
      </c>
      <c r="F553" s="1" t="s">
        <v>2156</v>
      </c>
      <c r="G553">
        <v>2013</v>
      </c>
      <c r="H553" t="s">
        <v>4007</v>
      </c>
      <c r="I553" t="s">
        <v>4008</v>
      </c>
      <c r="J553" t="s">
        <v>25</v>
      </c>
      <c r="K553" t="s">
        <v>25</v>
      </c>
      <c r="L553" t="s">
        <v>25</v>
      </c>
      <c r="M553" t="s">
        <v>25</v>
      </c>
      <c r="N553" t="s">
        <v>25</v>
      </c>
      <c r="O553" t="s">
        <v>25</v>
      </c>
      <c r="P553" t="s">
        <v>29</v>
      </c>
    </row>
    <row r="554" spans="1:17" x14ac:dyDescent="0.15">
      <c r="A554" s="1" t="s">
        <v>4009</v>
      </c>
      <c r="B554" t="s">
        <v>4010</v>
      </c>
      <c r="C554" t="s">
        <v>4011</v>
      </c>
      <c r="D554" t="s">
        <v>4012</v>
      </c>
      <c r="E554" s="1" t="s">
        <v>4013</v>
      </c>
      <c r="F554" s="1" t="s">
        <v>4014</v>
      </c>
      <c r="G554">
        <v>2013</v>
      </c>
      <c r="H554" t="s">
        <v>4015</v>
      </c>
      <c r="I554" t="s">
        <v>4016</v>
      </c>
      <c r="J554" t="s">
        <v>4751</v>
      </c>
      <c r="K554" t="s">
        <v>25</v>
      </c>
      <c r="L554" t="s">
        <v>25</v>
      </c>
      <c r="M554" t="s">
        <v>25</v>
      </c>
      <c r="N554" t="s">
        <v>25</v>
      </c>
      <c r="O554" t="s">
        <v>25</v>
      </c>
      <c r="P554" t="s">
        <v>580</v>
      </c>
    </row>
    <row r="555" spans="1:17" x14ac:dyDescent="0.15">
      <c r="A555" s="1" t="s">
        <v>4017</v>
      </c>
      <c r="B555" t="s">
        <v>4018</v>
      </c>
      <c r="C555" t="s">
        <v>4019</v>
      </c>
      <c r="D555" t="s">
        <v>4020</v>
      </c>
      <c r="E555" s="1" t="s">
        <v>4021</v>
      </c>
      <c r="F555" s="1" t="s">
        <v>4022</v>
      </c>
      <c r="G555">
        <v>2015</v>
      </c>
      <c r="H555" t="s">
        <v>4023</v>
      </c>
      <c r="I555" t="s">
        <v>4024</v>
      </c>
      <c r="J555" t="s">
        <v>25</v>
      </c>
      <c r="K555" t="s">
        <v>25</v>
      </c>
      <c r="L555" t="s">
        <v>25</v>
      </c>
      <c r="M555" t="s">
        <v>25</v>
      </c>
      <c r="N555" t="s">
        <v>25</v>
      </c>
      <c r="O555" t="s">
        <v>25</v>
      </c>
      <c r="P555" t="s">
        <v>195</v>
      </c>
    </row>
    <row r="556" spans="1:17" x14ac:dyDescent="0.15">
      <c r="A556" s="1" t="s">
        <v>4025</v>
      </c>
      <c r="B556" t="s">
        <v>4026</v>
      </c>
      <c r="C556" t="s">
        <v>4027</v>
      </c>
      <c r="D556" t="s">
        <v>4028</v>
      </c>
      <c r="E556" s="1" t="s">
        <v>4029</v>
      </c>
      <c r="F556" s="1" t="s">
        <v>4030</v>
      </c>
      <c r="G556">
        <v>2015</v>
      </c>
      <c r="H556" t="s">
        <v>4031</v>
      </c>
      <c r="I556" t="s">
        <v>4032</v>
      </c>
      <c r="J556" t="s">
        <v>25</v>
      </c>
      <c r="K556" t="s">
        <v>25</v>
      </c>
      <c r="L556" t="s">
        <v>25</v>
      </c>
      <c r="M556" t="s">
        <v>25</v>
      </c>
      <c r="N556" t="s">
        <v>25</v>
      </c>
      <c r="O556" t="s">
        <v>25</v>
      </c>
      <c r="P556" t="s">
        <v>29</v>
      </c>
    </row>
    <row r="557" spans="1:17" x14ac:dyDescent="0.15">
      <c r="A557" s="1" t="s">
        <v>4033</v>
      </c>
      <c r="B557" t="s">
        <v>4034</v>
      </c>
      <c r="C557" t="s">
        <v>4035</v>
      </c>
      <c r="D557" t="s">
        <v>4028</v>
      </c>
      <c r="E557" s="1" t="s">
        <v>4029</v>
      </c>
      <c r="F557" s="1" t="s">
        <v>4030</v>
      </c>
      <c r="G557">
        <v>2015</v>
      </c>
      <c r="H557" t="s">
        <v>4036</v>
      </c>
      <c r="I557" t="s">
        <v>4037</v>
      </c>
      <c r="J557" t="s">
        <v>25</v>
      </c>
      <c r="K557" t="s">
        <v>25</v>
      </c>
      <c r="L557" t="s">
        <v>25</v>
      </c>
      <c r="M557" t="s">
        <v>25</v>
      </c>
      <c r="N557" t="s">
        <v>25</v>
      </c>
      <c r="O557" t="s">
        <v>25</v>
      </c>
      <c r="P557" t="s">
        <v>29</v>
      </c>
    </row>
    <row r="558" spans="1:17" x14ac:dyDescent="0.15">
      <c r="A558" s="1" t="s">
        <v>4038</v>
      </c>
      <c r="B558" t="s">
        <v>4039</v>
      </c>
      <c r="C558" t="s">
        <v>4040</v>
      </c>
      <c r="D558" t="s">
        <v>4041</v>
      </c>
      <c r="E558" s="1" t="s">
        <v>662</v>
      </c>
      <c r="F558" s="1" t="s">
        <v>4042</v>
      </c>
      <c r="G558">
        <v>2014</v>
      </c>
      <c r="H558" t="s">
        <v>4043</v>
      </c>
      <c r="I558" t="s">
        <v>4044</v>
      </c>
      <c r="J558" t="s">
        <v>25</v>
      </c>
      <c r="K558" t="s">
        <v>25</v>
      </c>
      <c r="L558" t="s">
        <v>25</v>
      </c>
      <c r="M558" t="s">
        <v>25</v>
      </c>
      <c r="N558" t="s">
        <v>25</v>
      </c>
      <c r="O558" t="s">
        <v>25</v>
      </c>
      <c r="P558" t="s">
        <v>29</v>
      </c>
    </row>
    <row r="559" spans="1:17" x14ac:dyDescent="0.15">
      <c r="A559" s="1" t="s">
        <v>4045</v>
      </c>
      <c r="B559" t="s">
        <v>4046</v>
      </c>
      <c r="C559" t="s">
        <v>4047</v>
      </c>
      <c r="D559" t="s">
        <v>4048</v>
      </c>
      <c r="E559" s="1" t="s">
        <v>4049</v>
      </c>
      <c r="F559" s="1" t="s">
        <v>4050</v>
      </c>
      <c r="G559">
        <v>2014</v>
      </c>
      <c r="H559" t="s">
        <v>4051</v>
      </c>
      <c r="I559" t="s">
        <v>4052</v>
      </c>
      <c r="J559" t="s">
        <v>281</v>
      </c>
      <c r="K559" t="s">
        <v>25</v>
      </c>
      <c r="L559" t="s">
        <v>25</v>
      </c>
      <c r="M559" t="s">
        <v>25</v>
      </c>
      <c r="N559" t="s">
        <v>25</v>
      </c>
      <c r="O559" t="s">
        <v>25</v>
      </c>
      <c r="P559" t="s">
        <v>68</v>
      </c>
    </row>
    <row r="560" spans="1:17" x14ac:dyDescent="0.15">
      <c r="A560" s="1" t="s">
        <v>4053</v>
      </c>
      <c r="B560" t="s">
        <v>4054</v>
      </c>
      <c r="C560" t="s">
        <v>4055</v>
      </c>
      <c r="D560" t="s">
        <v>4056</v>
      </c>
      <c r="E560" s="1" t="s">
        <v>4057</v>
      </c>
      <c r="F560" s="1" t="s">
        <v>4058</v>
      </c>
      <c r="G560">
        <v>2014</v>
      </c>
      <c r="H560" t="s">
        <v>4059</v>
      </c>
      <c r="I560" t="s">
        <v>4060</v>
      </c>
      <c r="J560" t="s">
        <v>25</v>
      </c>
      <c r="K560" t="s">
        <v>25</v>
      </c>
      <c r="L560" t="s">
        <v>25</v>
      </c>
      <c r="M560" t="s">
        <v>25</v>
      </c>
      <c r="N560" t="s">
        <v>25</v>
      </c>
      <c r="O560" t="s">
        <v>25</v>
      </c>
      <c r="P560" t="s">
        <v>29</v>
      </c>
    </row>
    <row r="561" spans="1:16" x14ac:dyDescent="0.15">
      <c r="A561" s="1" t="s">
        <v>4061</v>
      </c>
      <c r="B561" t="s">
        <v>4062</v>
      </c>
      <c r="C561" t="s">
        <v>4063</v>
      </c>
      <c r="D561" t="s">
        <v>4064</v>
      </c>
      <c r="E561" s="1" t="s">
        <v>4065</v>
      </c>
      <c r="F561" s="1" t="s">
        <v>4066</v>
      </c>
      <c r="G561">
        <v>2014</v>
      </c>
      <c r="H561" t="s">
        <v>4067</v>
      </c>
      <c r="I561" t="s">
        <v>4068</v>
      </c>
      <c r="J561" t="s">
        <v>25</v>
      </c>
      <c r="K561" t="s">
        <v>25</v>
      </c>
      <c r="L561" t="s">
        <v>25</v>
      </c>
      <c r="M561" t="s">
        <v>25</v>
      </c>
      <c r="N561" t="s">
        <v>25</v>
      </c>
      <c r="O561" t="s">
        <v>25</v>
      </c>
      <c r="P561" t="s">
        <v>29</v>
      </c>
    </row>
    <row r="562" spans="1:16" x14ac:dyDescent="0.15">
      <c r="A562" s="1" t="s">
        <v>4069</v>
      </c>
      <c r="B562" t="s">
        <v>4070</v>
      </c>
      <c r="C562" t="s">
        <v>4071</v>
      </c>
      <c r="D562" t="s">
        <v>4072</v>
      </c>
      <c r="E562" s="1" t="s">
        <v>4073</v>
      </c>
      <c r="F562" s="1" t="s">
        <v>4074</v>
      </c>
      <c r="G562">
        <v>2014</v>
      </c>
      <c r="H562" t="s">
        <v>4075</v>
      </c>
      <c r="I562" t="s">
        <v>4076</v>
      </c>
      <c r="J562" t="s">
        <v>25</v>
      </c>
      <c r="K562" t="s">
        <v>25</v>
      </c>
      <c r="L562" t="s">
        <v>25</v>
      </c>
      <c r="M562" t="s">
        <v>25</v>
      </c>
      <c r="N562" t="s">
        <v>25</v>
      </c>
      <c r="O562" t="s">
        <v>25</v>
      </c>
      <c r="P562" t="s">
        <v>29</v>
      </c>
    </row>
    <row r="563" spans="1:16" x14ac:dyDescent="0.15">
      <c r="A563" s="1" t="s">
        <v>3997</v>
      </c>
      <c r="B563" t="s">
        <v>3998</v>
      </c>
      <c r="C563" t="s">
        <v>3999</v>
      </c>
      <c r="D563" t="s">
        <v>4000</v>
      </c>
      <c r="E563" s="1" t="s">
        <v>1625</v>
      </c>
      <c r="F563" s="1" t="s">
        <v>1626</v>
      </c>
      <c r="G563">
        <v>2014</v>
      </c>
      <c r="H563" t="s">
        <v>4001</v>
      </c>
      <c r="I563" t="s">
        <v>4002</v>
      </c>
      <c r="J563" t="s">
        <v>25</v>
      </c>
      <c r="K563" t="s">
        <v>25</v>
      </c>
      <c r="L563" t="s">
        <v>25</v>
      </c>
      <c r="M563" t="s">
        <v>25</v>
      </c>
      <c r="N563" t="s">
        <v>25</v>
      </c>
      <c r="O563" t="s">
        <v>25</v>
      </c>
      <c r="P563" t="s">
        <v>68</v>
      </c>
    </row>
    <row r="564" spans="1:16" x14ac:dyDescent="0.15">
      <c r="A564" s="1" t="s">
        <v>4077</v>
      </c>
      <c r="B564" t="s">
        <v>4078</v>
      </c>
      <c r="C564" t="s">
        <v>4079</v>
      </c>
      <c r="D564" t="s">
        <v>4080</v>
      </c>
      <c r="E564" s="1" t="s">
        <v>4081</v>
      </c>
      <c r="F564" s="1" t="s">
        <v>25</v>
      </c>
      <c r="G564">
        <v>2016</v>
      </c>
      <c r="H564" t="s">
        <v>4082</v>
      </c>
      <c r="I564" t="s">
        <v>4083</v>
      </c>
      <c r="J564" t="s">
        <v>4751</v>
      </c>
      <c r="K564" t="s">
        <v>25</v>
      </c>
      <c r="L564" t="s">
        <v>25</v>
      </c>
      <c r="M564" t="s">
        <v>25</v>
      </c>
      <c r="N564" t="s">
        <v>25</v>
      </c>
      <c r="O564" t="s">
        <v>25</v>
      </c>
      <c r="P564" t="s">
        <v>195</v>
      </c>
    </row>
    <row r="565" spans="1:16" x14ac:dyDescent="0.15">
      <c r="A565" s="1" t="s">
        <v>4084</v>
      </c>
      <c r="B565" t="s">
        <v>4085</v>
      </c>
      <c r="C565" t="s">
        <v>4086</v>
      </c>
      <c r="D565" t="s">
        <v>4087</v>
      </c>
      <c r="E565" s="1" t="s">
        <v>51</v>
      </c>
      <c r="F565" s="1" t="s">
        <v>52</v>
      </c>
      <c r="G565">
        <v>2015</v>
      </c>
      <c r="H565" t="s">
        <v>4088</v>
      </c>
      <c r="I565" t="s">
        <v>4089</v>
      </c>
      <c r="J565" t="s">
        <v>25</v>
      </c>
      <c r="K565" t="s">
        <v>25</v>
      </c>
      <c r="L565" t="s">
        <v>25</v>
      </c>
      <c r="M565" t="s">
        <v>25</v>
      </c>
      <c r="N565" t="s">
        <v>25</v>
      </c>
      <c r="O565" t="s">
        <v>25</v>
      </c>
      <c r="P565" t="s">
        <v>68</v>
      </c>
    </row>
    <row r="566" spans="1:16" x14ac:dyDescent="0.15">
      <c r="A566" s="1" t="s">
        <v>4090</v>
      </c>
      <c r="B566" t="s">
        <v>4091</v>
      </c>
      <c r="C566" t="s">
        <v>4092</v>
      </c>
      <c r="D566" t="s">
        <v>4093</v>
      </c>
      <c r="E566" s="1" t="s">
        <v>61</v>
      </c>
      <c r="F566" s="1" t="s">
        <v>62</v>
      </c>
      <c r="G566">
        <v>2016</v>
      </c>
      <c r="H566" t="s">
        <v>4094</v>
      </c>
      <c r="I566" t="s">
        <v>4095</v>
      </c>
      <c r="J566" t="s">
        <v>25</v>
      </c>
      <c r="K566" t="s">
        <v>25</v>
      </c>
      <c r="L566" t="s">
        <v>25</v>
      </c>
      <c r="M566" t="s">
        <v>25</v>
      </c>
      <c r="N566" t="s">
        <v>25</v>
      </c>
      <c r="O566" t="s">
        <v>25</v>
      </c>
      <c r="P566" t="s">
        <v>195</v>
      </c>
    </row>
    <row r="567" spans="1:16" x14ac:dyDescent="0.15">
      <c r="A567" s="1" t="s">
        <v>4096</v>
      </c>
      <c r="B567" t="s">
        <v>4097</v>
      </c>
      <c r="C567" t="s">
        <v>4098</v>
      </c>
      <c r="D567" t="s">
        <v>4087</v>
      </c>
      <c r="E567" s="1" t="s">
        <v>51</v>
      </c>
      <c r="F567" s="1" t="s">
        <v>52</v>
      </c>
      <c r="G567">
        <v>2015</v>
      </c>
      <c r="H567" t="s">
        <v>4099</v>
      </c>
      <c r="I567" t="s">
        <v>4100</v>
      </c>
      <c r="J567" t="s">
        <v>25</v>
      </c>
      <c r="K567" t="s">
        <v>25</v>
      </c>
      <c r="L567" t="s">
        <v>25</v>
      </c>
      <c r="M567" t="s">
        <v>25</v>
      </c>
      <c r="N567" t="s">
        <v>25</v>
      </c>
      <c r="O567" t="s">
        <v>25</v>
      </c>
      <c r="P567" t="s">
        <v>68</v>
      </c>
    </row>
    <row r="568" spans="1:16" x14ac:dyDescent="0.15">
      <c r="A568" s="1" t="s">
        <v>4101</v>
      </c>
      <c r="B568" t="s">
        <v>4102</v>
      </c>
      <c r="C568" t="s">
        <v>4103</v>
      </c>
      <c r="D568" t="s">
        <v>4104</v>
      </c>
      <c r="E568" s="1" t="s">
        <v>4105</v>
      </c>
      <c r="F568" s="1" t="s">
        <v>4106</v>
      </c>
      <c r="G568">
        <v>2016</v>
      </c>
      <c r="H568" t="s">
        <v>4107</v>
      </c>
      <c r="I568" t="s">
        <v>4108</v>
      </c>
      <c r="J568" t="s">
        <v>25</v>
      </c>
      <c r="K568" t="s">
        <v>25</v>
      </c>
      <c r="L568" t="s">
        <v>25</v>
      </c>
      <c r="M568" t="s">
        <v>25</v>
      </c>
      <c r="N568" t="s">
        <v>25</v>
      </c>
      <c r="O568" t="s">
        <v>25</v>
      </c>
      <c r="P568" t="s">
        <v>1585</v>
      </c>
    </row>
    <row r="569" spans="1:16" x14ac:dyDescent="0.15">
      <c r="A569" s="1" t="s">
        <v>4109</v>
      </c>
      <c r="B569" t="s">
        <v>4110</v>
      </c>
      <c r="C569" t="s">
        <v>4111</v>
      </c>
      <c r="D569" t="s">
        <v>4112</v>
      </c>
      <c r="E569" s="1" t="s">
        <v>4113</v>
      </c>
      <c r="F569" s="1" t="s">
        <v>4114</v>
      </c>
      <c r="G569">
        <v>2015</v>
      </c>
      <c r="H569" t="s">
        <v>4115</v>
      </c>
      <c r="I569" t="s">
        <v>4116</v>
      </c>
      <c r="J569" t="s">
        <v>25</v>
      </c>
      <c r="K569" t="s">
        <v>25</v>
      </c>
      <c r="L569" t="s">
        <v>25</v>
      </c>
      <c r="M569" t="s">
        <v>25</v>
      </c>
      <c r="N569" t="s">
        <v>25</v>
      </c>
      <c r="O569" t="s">
        <v>25</v>
      </c>
      <c r="P569" t="s">
        <v>1585</v>
      </c>
    </row>
    <row r="570" spans="1:16" x14ac:dyDescent="0.15">
      <c r="A570" s="1" t="s">
        <v>4117</v>
      </c>
      <c r="B570" t="s">
        <v>4118</v>
      </c>
      <c r="C570" t="s">
        <v>4119</v>
      </c>
      <c r="D570" t="s">
        <v>4120</v>
      </c>
      <c r="E570" s="1" t="s">
        <v>1240</v>
      </c>
      <c r="F570" s="1" t="s">
        <v>1241</v>
      </c>
      <c r="G570">
        <v>2016</v>
      </c>
      <c r="H570" t="s">
        <v>4121</v>
      </c>
      <c r="I570" t="s">
        <v>4122</v>
      </c>
      <c r="J570" t="s">
        <v>25</v>
      </c>
      <c r="K570" t="s">
        <v>25</v>
      </c>
      <c r="L570" t="s">
        <v>25</v>
      </c>
      <c r="M570" t="s">
        <v>25</v>
      </c>
      <c r="N570" t="s">
        <v>25</v>
      </c>
      <c r="O570" t="s">
        <v>25</v>
      </c>
      <c r="P570" t="s">
        <v>1585</v>
      </c>
    </row>
    <row r="571" spans="1:16" x14ac:dyDescent="0.15">
      <c r="A571" s="1" t="s">
        <v>4123</v>
      </c>
      <c r="B571" t="s">
        <v>4124</v>
      </c>
      <c r="C571" t="s">
        <v>4125</v>
      </c>
      <c r="D571" t="s">
        <v>4126</v>
      </c>
      <c r="E571" s="1" t="s">
        <v>312</v>
      </c>
      <c r="F571" s="1" t="s">
        <v>313</v>
      </c>
      <c r="G571">
        <v>2015</v>
      </c>
      <c r="H571" t="s">
        <v>4127</v>
      </c>
      <c r="I571" t="s">
        <v>4128</v>
      </c>
      <c r="J571" t="s">
        <v>25</v>
      </c>
      <c r="K571" t="s">
        <v>25</v>
      </c>
      <c r="L571" t="s">
        <v>25</v>
      </c>
      <c r="M571" t="s">
        <v>25</v>
      </c>
      <c r="N571" t="s">
        <v>25</v>
      </c>
      <c r="O571" t="s">
        <v>25</v>
      </c>
      <c r="P571" t="s">
        <v>1195</v>
      </c>
    </row>
    <row r="572" spans="1:16" x14ac:dyDescent="0.15">
      <c r="A572" s="1" t="s">
        <v>4129</v>
      </c>
      <c r="B572" t="s">
        <v>4130</v>
      </c>
      <c r="C572" t="s">
        <v>4131</v>
      </c>
      <c r="D572" t="s">
        <v>4132</v>
      </c>
      <c r="E572" s="1" t="s">
        <v>4133</v>
      </c>
      <c r="F572" s="1" t="s">
        <v>4134</v>
      </c>
      <c r="G572">
        <v>2016</v>
      </c>
      <c r="H572" t="s">
        <v>4135</v>
      </c>
      <c r="I572" t="s">
        <v>4136</v>
      </c>
      <c r="J572" t="s">
        <v>25</v>
      </c>
      <c r="K572" t="s">
        <v>25</v>
      </c>
      <c r="L572" t="s">
        <v>25</v>
      </c>
      <c r="M572" t="s">
        <v>25</v>
      </c>
      <c r="N572" t="s">
        <v>25</v>
      </c>
      <c r="O572" t="s">
        <v>25</v>
      </c>
      <c r="P572" t="s">
        <v>1585</v>
      </c>
    </row>
    <row r="573" spans="1:16" x14ac:dyDescent="0.15">
      <c r="A573" s="1" t="s">
        <v>4137</v>
      </c>
      <c r="B573" t="s">
        <v>4138</v>
      </c>
      <c r="C573" t="s">
        <v>4139</v>
      </c>
      <c r="D573" t="s">
        <v>4140</v>
      </c>
      <c r="E573" s="1" t="s">
        <v>420</v>
      </c>
      <c r="F573" s="1" t="s">
        <v>421</v>
      </c>
      <c r="G573">
        <v>2016</v>
      </c>
      <c r="H573" t="s">
        <v>4141</v>
      </c>
      <c r="I573" t="s">
        <v>4142</v>
      </c>
      <c r="J573" t="s">
        <v>118</v>
      </c>
      <c r="K573" t="s">
        <v>25</v>
      </c>
      <c r="L573" t="s">
        <v>25</v>
      </c>
      <c r="M573" t="s">
        <v>25</v>
      </c>
      <c r="N573" t="s">
        <v>25</v>
      </c>
      <c r="O573" t="s">
        <v>25</v>
      </c>
      <c r="P573" t="s">
        <v>195</v>
      </c>
    </row>
    <row r="574" spans="1:16" x14ac:dyDescent="0.15">
      <c r="A574" s="1" t="s">
        <v>4143</v>
      </c>
      <c r="B574" t="s">
        <v>4144</v>
      </c>
      <c r="C574" t="s">
        <v>4145</v>
      </c>
      <c r="D574" t="s">
        <v>4146</v>
      </c>
      <c r="E574" s="1" t="s">
        <v>1662</v>
      </c>
      <c r="F574" s="1" t="s">
        <v>1663</v>
      </c>
      <c r="G574">
        <v>2016</v>
      </c>
      <c r="H574" t="s">
        <v>4147</v>
      </c>
      <c r="I574" t="s">
        <v>4148</v>
      </c>
      <c r="J574" t="s">
        <v>25</v>
      </c>
      <c r="K574" t="s">
        <v>25</v>
      </c>
      <c r="L574" t="s">
        <v>25</v>
      </c>
      <c r="M574" t="s">
        <v>25</v>
      </c>
      <c r="N574" t="s">
        <v>25</v>
      </c>
      <c r="O574" t="s">
        <v>25</v>
      </c>
      <c r="P574" t="s">
        <v>195</v>
      </c>
    </row>
    <row r="575" spans="1:16" x14ac:dyDescent="0.15">
      <c r="A575" s="1" t="s">
        <v>4149</v>
      </c>
      <c r="B575" t="s">
        <v>4150</v>
      </c>
      <c r="C575" t="s">
        <v>4151</v>
      </c>
      <c r="D575" t="s">
        <v>4152</v>
      </c>
      <c r="E575" s="1" t="s">
        <v>939</v>
      </c>
      <c r="F575" s="1" t="s">
        <v>940</v>
      </c>
      <c r="G575">
        <v>2016</v>
      </c>
      <c r="H575" t="s">
        <v>4153</v>
      </c>
      <c r="I575" t="s">
        <v>4154</v>
      </c>
      <c r="J575" t="s">
        <v>118</v>
      </c>
      <c r="K575" t="s">
        <v>25</v>
      </c>
      <c r="L575" t="s">
        <v>25</v>
      </c>
      <c r="M575" t="s">
        <v>25</v>
      </c>
      <c r="N575" t="s">
        <v>25</v>
      </c>
      <c r="O575" t="s">
        <v>25</v>
      </c>
      <c r="P575" t="s">
        <v>1585</v>
      </c>
    </row>
    <row r="576" spans="1:16" x14ac:dyDescent="0.15">
      <c r="A576" s="1" t="s">
        <v>4155</v>
      </c>
      <c r="B576" t="s">
        <v>4156</v>
      </c>
      <c r="C576" t="s">
        <v>4157</v>
      </c>
      <c r="D576" t="s">
        <v>4158</v>
      </c>
      <c r="E576" s="1" t="s">
        <v>4159</v>
      </c>
      <c r="F576" s="1" t="s">
        <v>4160</v>
      </c>
      <c r="G576">
        <v>2016</v>
      </c>
      <c r="H576" t="s">
        <v>4161</v>
      </c>
      <c r="I576" t="s">
        <v>4162</v>
      </c>
      <c r="J576" t="s">
        <v>4751</v>
      </c>
      <c r="K576" t="s">
        <v>25</v>
      </c>
      <c r="L576" t="s">
        <v>25</v>
      </c>
      <c r="M576" t="s">
        <v>25</v>
      </c>
      <c r="N576" t="s">
        <v>25</v>
      </c>
      <c r="O576" t="s">
        <v>25</v>
      </c>
      <c r="P576" t="s">
        <v>2230</v>
      </c>
    </row>
    <row r="577" spans="1:16" x14ac:dyDescent="0.15">
      <c r="A577" s="1" t="s">
        <v>4163</v>
      </c>
      <c r="B577" t="s">
        <v>4164</v>
      </c>
      <c r="C577" t="s">
        <v>4165</v>
      </c>
      <c r="D577" t="s">
        <v>4152</v>
      </c>
      <c r="E577" s="1" t="s">
        <v>939</v>
      </c>
      <c r="F577" s="1" t="s">
        <v>940</v>
      </c>
      <c r="G577">
        <v>2016</v>
      </c>
      <c r="H577" t="s">
        <v>4166</v>
      </c>
      <c r="I577" t="s">
        <v>4167</v>
      </c>
      <c r="J577" t="s">
        <v>25</v>
      </c>
      <c r="K577" t="s">
        <v>25</v>
      </c>
      <c r="L577" t="s">
        <v>25</v>
      </c>
      <c r="M577" t="s">
        <v>25</v>
      </c>
      <c r="N577" t="s">
        <v>25</v>
      </c>
      <c r="O577" t="s">
        <v>25</v>
      </c>
      <c r="P577" t="s">
        <v>1585</v>
      </c>
    </row>
    <row r="578" spans="1:16" x14ac:dyDescent="0.15">
      <c r="A578" s="1" t="s">
        <v>4168</v>
      </c>
      <c r="B578" t="s">
        <v>4169</v>
      </c>
      <c r="C578" t="s">
        <v>4170</v>
      </c>
      <c r="D578" t="s">
        <v>4171</v>
      </c>
      <c r="E578" s="1" t="s">
        <v>4172</v>
      </c>
      <c r="F578" s="1" t="s">
        <v>4173</v>
      </c>
      <c r="G578">
        <v>2016</v>
      </c>
      <c r="H578" t="s">
        <v>4174</v>
      </c>
      <c r="I578" t="s">
        <v>4175</v>
      </c>
      <c r="J578" t="s">
        <v>281</v>
      </c>
      <c r="K578" t="s">
        <v>25</v>
      </c>
      <c r="L578" t="s">
        <v>25</v>
      </c>
      <c r="M578" t="s">
        <v>25</v>
      </c>
      <c r="N578" t="s">
        <v>25</v>
      </c>
      <c r="O578" t="s">
        <v>25</v>
      </c>
      <c r="P578" t="s">
        <v>195</v>
      </c>
    </row>
    <row r="579" spans="1:16" x14ac:dyDescent="0.15">
      <c r="A579" s="1" t="s">
        <v>4176</v>
      </c>
      <c r="B579" t="s">
        <v>4177</v>
      </c>
      <c r="C579" t="s">
        <v>4178</v>
      </c>
      <c r="D579" t="s">
        <v>4179</v>
      </c>
      <c r="E579" s="1" t="s">
        <v>4180</v>
      </c>
      <c r="F579" s="1" t="s">
        <v>4181</v>
      </c>
      <c r="G579">
        <v>2015</v>
      </c>
      <c r="H579" t="s">
        <v>4182</v>
      </c>
      <c r="I579" t="s">
        <v>4183</v>
      </c>
      <c r="J579" t="s">
        <v>25</v>
      </c>
      <c r="K579" t="s">
        <v>25</v>
      </c>
      <c r="L579" t="s">
        <v>25</v>
      </c>
      <c r="M579" t="s">
        <v>25</v>
      </c>
      <c r="N579" t="s">
        <v>25</v>
      </c>
      <c r="O579" t="s">
        <v>25</v>
      </c>
      <c r="P579" t="s">
        <v>1585</v>
      </c>
    </row>
    <row r="580" spans="1:16" x14ac:dyDescent="0.15">
      <c r="A580" s="1" t="s">
        <v>4184</v>
      </c>
      <c r="B580" t="s">
        <v>4185</v>
      </c>
      <c r="C580" t="s">
        <v>4186</v>
      </c>
      <c r="D580" t="s">
        <v>4187</v>
      </c>
      <c r="E580" s="1" t="s">
        <v>4188</v>
      </c>
      <c r="F580" s="1" t="s">
        <v>4189</v>
      </c>
      <c r="G580">
        <v>2015</v>
      </c>
      <c r="H580" t="s">
        <v>4190</v>
      </c>
      <c r="I580" t="s">
        <v>4191</v>
      </c>
      <c r="J580" t="s">
        <v>25</v>
      </c>
      <c r="K580" t="s">
        <v>25</v>
      </c>
      <c r="L580" t="s">
        <v>25</v>
      </c>
      <c r="M580" t="s">
        <v>25</v>
      </c>
      <c r="N580" t="s">
        <v>25</v>
      </c>
      <c r="O580" t="s">
        <v>25</v>
      </c>
      <c r="P580" t="s">
        <v>195</v>
      </c>
    </row>
    <row r="581" spans="1:16" x14ac:dyDescent="0.15">
      <c r="A581" s="1" t="s">
        <v>4192</v>
      </c>
      <c r="B581" t="s">
        <v>4193</v>
      </c>
      <c r="C581" t="s">
        <v>4194</v>
      </c>
      <c r="D581" t="s">
        <v>4195</v>
      </c>
      <c r="E581" s="1" t="s">
        <v>4196</v>
      </c>
      <c r="F581" s="1" t="s">
        <v>4197</v>
      </c>
      <c r="G581">
        <v>2015</v>
      </c>
      <c r="H581" t="s">
        <v>4198</v>
      </c>
      <c r="I581" t="s">
        <v>4199</v>
      </c>
      <c r="J581" t="s">
        <v>25</v>
      </c>
      <c r="K581" t="s">
        <v>25</v>
      </c>
      <c r="L581" t="s">
        <v>25</v>
      </c>
      <c r="M581" t="s">
        <v>25</v>
      </c>
      <c r="N581" t="s">
        <v>25</v>
      </c>
      <c r="O581" t="s">
        <v>25</v>
      </c>
      <c r="P581" t="s">
        <v>195</v>
      </c>
    </row>
    <row r="582" spans="1:16" x14ac:dyDescent="0.15">
      <c r="A582" s="1" t="s">
        <v>4200</v>
      </c>
      <c r="B582" t="s">
        <v>4201</v>
      </c>
      <c r="C582" t="s">
        <v>4202</v>
      </c>
      <c r="D582" t="s">
        <v>4028</v>
      </c>
      <c r="E582" s="1" t="s">
        <v>4029</v>
      </c>
      <c r="F582" s="1" t="s">
        <v>4030</v>
      </c>
      <c r="G582">
        <v>2015</v>
      </c>
      <c r="H582" t="s">
        <v>4203</v>
      </c>
      <c r="I582" t="s">
        <v>4204</v>
      </c>
      <c r="J582" t="s">
        <v>25</v>
      </c>
      <c r="K582" t="s">
        <v>25</v>
      </c>
      <c r="L582" t="s">
        <v>25</v>
      </c>
      <c r="M582" t="s">
        <v>25</v>
      </c>
      <c r="N582" t="s">
        <v>25</v>
      </c>
      <c r="O582" t="s">
        <v>25</v>
      </c>
      <c r="P582" t="s">
        <v>29</v>
      </c>
    </row>
    <row r="583" spans="1:16" x14ac:dyDescent="0.15">
      <c r="A583" s="1" t="s">
        <v>4017</v>
      </c>
      <c r="B583" t="s">
        <v>4018</v>
      </c>
      <c r="C583" t="s">
        <v>4019</v>
      </c>
      <c r="D583" t="s">
        <v>4020</v>
      </c>
      <c r="E583" s="1" t="s">
        <v>4021</v>
      </c>
      <c r="F583" s="1" t="s">
        <v>4022</v>
      </c>
      <c r="G583">
        <v>2015</v>
      </c>
      <c r="H583" t="s">
        <v>4023</v>
      </c>
      <c r="I583" t="s">
        <v>4024</v>
      </c>
      <c r="J583" t="s">
        <v>25</v>
      </c>
      <c r="K583" t="s">
        <v>25</v>
      </c>
      <c r="L583" t="s">
        <v>25</v>
      </c>
      <c r="M583" t="s">
        <v>25</v>
      </c>
      <c r="N583" t="s">
        <v>25</v>
      </c>
      <c r="O583" t="s">
        <v>25</v>
      </c>
      <c r="P583" t="s">
        <v>195</v>
      </c>
    </row>
    <row r="584" spans="1:16" x14ac:dyDescent="0.15">
      <c r="A584" s="1" t="s">
        <v>4025</v>
      </c>
      <c r="B584" t="s">
        <v>4026</v>
      </c>
      <c r="C584" t="s">
        <v>4027</v>
      </c>
      <c r="D584" t="s">
        <v>4028</v>
      </c>
      <c r="E584" s="1" t="s">
        <v>4029</v>
      </c>
      <c r="F584" s="1" t="s">
        <v>4030</v>
      </c>
      <c r="G584">
        <v>2015</v>
      </c>
      <c r="H584" t="s">
        <v>4031</v>
      </c>
      <c r="I584" t="s">
        <v>4032</v>
      </c>
      <c r="J584" t="s">
        <v>25</v>
      </c>
      <c r="K584" t="s">
        <v>25</v>
      </c>
      <c r="L584" t="s">
        <v>25</v>
      </c>
      <c r="M584" t="s">
        <v>25</v>
      </c>
      <c r="N584" t="s">
        <v>25</v>
      </c>
      <c r="O584" t="s">
        <v>25</v>
      </c>
      <c r="P584" t="s">
        <v>29</v>
      </c>
    </row>
    <row r="585" spans="1:16" x14ac:dyDescent="0.15">
      <c r="A585" s="1" t="s">
        <v>4033</v>
      </c>
      <c r="B585" t="s">
        <v>4034</v>
      </c>
      <c r="C585" t="s">
        <v>4035</v>
      </c>
      <c r="D585" t="s">
        <v>4028</v>
      </c>
      <c r="E585" s="1" t="s">
        <v>4029</v>
      </c>
      <c r="F585" s="1" t="s">
        <v>4030</v>
      </c>
      <c r="G585">
        <v>2015</v>
      </c>
      <c r="H585" t="s">
        <v>4036</v>
      </c>
      <c r="I585" t="s">
        <v>4037</v>
      </c>
      <c r="J585" t="s">
        <v>25</v>
      </c>
      <c r="K585" t="s">
        <v>25</v>
      </c>
      <c r="L585" t="s">
        <v>25</v>
      </c>
      <c r="M585" t="s">
        <v>25</v>
      </c>
      <c r="N585" t="s">
        <v>25</v>
      </c>
      <c r="O585" t="s">
        <v>25</v>
      </c>
      <c r="P585" t="s">
        <v>29</v>
      </c>
    </row>
    <row r="586" spans="1:16" x14ac:dyDescent="0.15">
      <c r="A586" s="1" t="s">
        <v>4205</v>
      </c>
      <c r="B586" t="s">
        <v>4206</v>
      </c>
      <c r="C586" t="s">
        <v>4207</v>
      </c>
      <c r="D586" t="s">
        <v>4208</v>
      </c>
      <c r="E586" s="1" t="s">
        <v>4209</v>
      </c>
      <c r="F586" s="1" t="s">
        <v>25</v>
      </c>
      <c r="G586">
        <v>2014</v>
      </c>
      <c r="I586" t="s">
        <v>25</v>
      </c>
      <c r="J586" t="s">
        <v>25</v>
      </c>
      <c r="K586" t="s">
        <v>25</v>
      </c>
      <c r="L586" t="s">
        <v>25</v>
      </c>
      <c r="M586" t="s">
        <v>25</v>
      </c>
      <c r="N586" t="s">
        <v>25</v>
      </c>
      <c r="O586" t="s">
        <v>25</v>
      </c>
      <c r="P586" t="s">
        <v>68</v>
      </c>
    </row>
    <row r="587" spans="1:16" x14ac:dyDescent="0.15">
      <c r="A587" s="1" t="s">
        <v>4210</v>
      </c>
      <c r="B587" t="s">
        <v>4211</v>
      </c>
      <c r="C587" t="s">
        <v>4212</v>
      </c>
      <c r="D587" t="s">
        <v>4213</v>
      </c>
      <c r="E587" s="1" t="s">
        <v>4214</v>
      </c>
      <c r="F587" s="1" t="s">
        <v>25</v>
      </c>
      <c r="G587">
        <v>2014</v>
      </c>
      <c r="H587" t="s">
        <v>4215</v>
      </c>
      <c r="I587" t="s">
        <v>25</v>
      </c>
      <c r="J587" t="s">
        <v>25</v>
      </c>
      <c r="K587" t="s">
        <v>25</v>
      </c>
      <c r="L587" t="s">
        <v>25</v>
      </c>
      <c r="M587" t="s">
        <v>25</v>
      </c>
      <c r="N587" t="s">
        <v>25</v>
      </c>
      <c r="O587" t="s">
        <v>25</v>
      </c>
      <c r="P587" t="s">
        <v>29</v>
      </c>
    </row>
    <row r="588" spans="1:16" x14ac:dyDescent="0.15">
      <c r="A588" s="1" t="s">
        <v>4216</v>
      </c>
      <c r="B588" t="s">
        <v>4217</v>
      </c>
      <c r="C588" t="s">
        <v>4218</v>
      </c>
      <c r="D588" t="s">
        <v>3890</v>
      </c>
      <c r="E588" s="1" t="s">
        <v>3891</v>
      </c>
      <c r="F588" s="1" t="s">
        <v>25</v>
      </c>
      <c r="G588">
        <v>2015</v>
      </c>
      <c r="H588" t="s">
        <v>4219</v>
      </c>
      <c r="I588" t="s">
        <v>25</v>
      </c>
      <c r="J588" t="s">
        <v>25</v>
      </c>
      <c r="K588" t="s">
        <v>25</v>
      </c>
      <c r="L588" t="s">
        <v>25</v>
      </c>
      <c r="M588" t="s">
        <v>25</v>
      </c>
      <c r="N588" t="s">
        <v>25</v>
      </c>
      <c r="O588" t="s">
        <v>25</v>
      </c>
      <c r="P588" t="s">
        <v>195</v>
      </c>
    </row>
    <row r="589" spans="1:16" x14ac:dyDescent="0.15">
      <c r="A589" s="1" t="s">
        <v>4220</v>
      </c>
      <c r="B589" t="s">
        <v>4221</v>
      </c>
      <c r="C589" t="s">
        <v>4222</v>
      </c>
      <c r="D589" t="s">
        <v>4223</v>
      </c>
      <c r="E589" s="1" t="s">
        <v>4224</v>
      </c>
      <c r="F589" s="1" t="s">
        <v>25</v>
      </c>
      <c r="G589">
        <v>2015</v>
      </c>
      <c r="H589" t="s">
        <v>4225</v>
      </c>
      <c r="I589" t="s">
        <v>25</v>
      </c>
      <c r="J589" t="s">
        <v>25</v>
      </c>
      <c r="K589" t="s">
        <v>25</v>
      </c>
      <c r="L589" t="s">
        <v>25</v>
      </c>
      <c r="M589" t="s">
        <v>25</v>
      </c>
      <c r="N589" t="s">
        <v>25</v>
      </c>
      <c r="O589" t="s">
        <v>25</v>
      </c>
      <c r="P589" t="s">
        <v>195</v>
      </c>
    </row>
    <row r="590" spans="1:16" x14ac:dyDescent="0.15">
      <c r="A590" s="1" t="s">
        <v>4226</v>
      </c>
      <c r="B590" t="s">
        <v>4227</v>
      </c>
      <c r="C590" t="s">
        <v>4228</v>
      </c>
      <c r="D590" t="s">
        <v>3910</v>
      </c>
      <c r="E590" s="1" t="s">
        <v>3911</v>
      </c>
      <c r="F590" s="1" t="s">
        <v>25</v>
      </c>
      <c r="G590">
        <v>2015</v>
      </c>
      <c r="H590" t="s">
        <v>4229</v>
      </c>
      <c r="I590" t="s">
        <v>25</v>
      </c>
      <c r="J590" t="s">
        <v>25</v>
      </c>
      <c r="K590" t="s">
        <v>25</v>
      </c>
      <c r="L590" t="s">
        <v>25</v>
      </c>
      <c r="M590" t="s">
        <v>25</v>
      </c>
      <c r="N590" t="s">
        <v>25</v>
      </c>
      <c r="O590" t="s">
        <v>25</v>
      </c>
      <c r="P590" t="s">
        <v>195</v>
      </c>
    </row>
    <row r="591" spans="1:16" x14ac:dyDescent="0.15">
      <c r="A591" s="1" t="s">
        <v>4230</v>
      </c>
      <c r="B591" t="s">
        <v>4231</v>
      </c>
      <c r="C591" t="s">
        <v>4232</v>
      </c>
      <c r="D591" t="s">
        <v>4223</v>
      </c>
      <c r="E591" s="1" t="s">
        <v>4224</v>
      </c>
      <c r="F591" s="1" t="s">
        <v>25</v>
      </c>
      <c r="G591">
        <v>2015</v>
      </c>
      <c r="H591" t="s">
        <v>4233</v>
      </c>
      <c r="I591" t="s">
        <v>25</v>
      </c>
      <c r="J591" t="s">
        <v>25</v>
      </c>
      <c r="K591" t="s">
        <v>25</v>
      </c>
      <c r="L591" t="s">
        <v>25</v>
      </c>
      <c r="M591" t="s">
        <v>25</v>
      </c>
      <c r="N591" t="s">
        <v>25</v>
      </c>
      <c r="O591" t="s">
        <v>25</v>
      </c>
      <c r="P591" t="s">
        <v>195</v>
      </c>
    </row>
    <row r="592" spans="1:16" x14ac:dyDescent="0.15">
      <c r="A592" s="1" t="s">
        <v>4234</v>
      </c>
      <c r="B592" t="s">
        <v>4235</v>
      </c>
      <c r="C592" t="s">
        <v>4236</v>
      </c>
      <c r="D592" t="s">
        <v>4237</v>
      </c>
      <c r="E592" s="1" t="s">
        <v>4238</v>
      </c>
      <c r="F592" s="1" t="s">
        <v>25</v>
      </c>
      <c r="G592">
        <v>2015</v>
      </c>
      <c r="H592" t="s">
        <v>4239</v>
      </c>
      <c r="I592" t="s">
        <v>25</v>
      </c>
      <c r="J592" t="s">
        <v>25</v>
      </c>
      <c r="K592" t="s">
        <v>25</v>
      </c>
      <c r="L592" t="s">
        <v>25</v>
      </c>
      <c r="M592" t="s">
        <v>25</v>
      </c>
      <c r="N592" t="s">
        <v>25</v>
      </c>
      <c r="O592" t="s">
        <v>25</v>
      </c>
      <c r="P592" t="s">
        <v>195</v>
      </c>
    </row>
    <row r="593" spans="1:16" x14ac:dyDescent="0.15">
      <c r="A593" s="1" t="s">
        <v>4240</v>
      </c>
      <c r="B593" t="s">
        <v>4241</v>
      </c>
      <c r="C593" t="s">
        <v>4242</v>
      </c>
      <c r="D593" t="s">
        <v>4237</v>
      </c>
      <c r="E593" s="1" t="s">
        <v>4238</v>
      </c>
      <c r="F593" s="1" t="s">
        <v>25</v>
      </c>
      <c r="G593">
        <v>2015</v>
      </c>
      <c r="H593" t="s">
        <v>4243</v>
      </c>
      <c r="I593" t="s">
        <v>25</v>
      </c>
      <c r="J593" t="s">
        <v>25</v>
      </c>
      <c r="K593" t="s">
        <v>25</v>
      </c>
      <c r="L593" t="s">
        <v>25</v>
      </c>
      <c r="M593" t="s">
        <v>25</v>
      </c>
      <c r="N593" t="s">
        <v>25</v>
      </c>
      <c r="O593" t="s">
        <v>25</v>
      </c>
      <c r="P593" t="s">
        <v>195</v>
      </c>
    </row>
    <row r="594" spans="1:16" x14ac:dyDescent="0.15">
      <c r="A594" s="1" t="s">
        <v>4244</v>
      </c>
      <c r="B594" t="s">
        <v>4245</v>
      </c>
      <c r="C594" t="s">
        <v>4246</v>
      </c>
      <c r="D594" t="s">
        <v>4213</v>
      </c>
      <c r="E594" s="1" t="s">
        <v>4214</v>
      </c>
      <c r="F594" s="1" t="s">
        <v>25</v>
      </c>
      <c r="G594">
        <v>2015</v>
      </c>
      <c r="H594" t="s">
        <v>4247</v>
      </c>
      <c r="I594" t="s">
        <v>25</v>
      </c>
      <c r="J594" t="s">
        <v>25</v>
      </c>
      <c r="K594" t="s">
        <v>25</v>
      </c>
      <c r="L594" t="s">
        <v>25</v>
      </c>
      <c r="M594" t="s">
        <v>25</v>
      </c>
      <c r="N594" t="s">
        <v>25</v>
      </c>
      <c r="O594" t="s">
        <v>25</v>
      </c>
      <c r="P594" t="s">
        <v>195</v>
      </c>
    </row>
    <row r="595" spans="1:16" x14ac:dyDescent="0.15">
      <c r="A595" s="1" t="s">
        <v>4248</v>
      </c>
      <c r="B595" t="s">
        <v>4249</v>
      </c>
      <c r="C595" t="s">
        <v>4250</v>
      </c>
      <c r="D595" t="s">
        <v>3922</v>
      </c>
      <c r="E595" s="1" t="s">
        <v>3923</v>
      </c>
      <c r="F595" s="1" t="s">
        <v>25</v>
      </c>
      <c r="G595">
        <v>2015</v>
      </c>
      <c r="H595" t="s">
        <v>4251</v>
      </c>
      <c r="I595" t="s">
        <v>25</v>
      </c>
      <c r="J595" t="s">
        <v>25</v>
      </c>
      <c r="K595" t="s">
        <v>25</v>
      </c>
      <c r="L595" t="s">
        <v>25</v>
      </c>
      <c r="M595" t="s">
        <v>25</v>
      </c>
      <c r="N595" t="s">
        <v>25</v>
      </c>
      <c r="O595" t="s">
        <v>25</v>
      </c>
      <c r="P595" t="s">
        <v>195</v>
      </c>
    </row>
    <row r="596" spans="1:16" x14ac:dyDescent="0.15">
      <c r="A596" s="1" t="s">
        <v>4252</v>
      </c>
      <c r="B596" t="s">
        <v>4253</v>
      </c>
      <c r="C596" t="s">
        <v>4254</v>
      </c>
      <c r="D596" t="s">
        <v>4213</v>
      </c>
      <c r="E596" s="1" t="s">
        <v>4214</v>
      </c>
      <c r="F596" s="1" t="s">
        <v>25</v>
      </c>
      <c r="G596">
        <v>2015</v>
      </c>
      <c r="H596" t="s">
        <v>4255</v>
      </c>
      <c r="I596" t="s">
        <v>25</v>
      </c>
      <c r="J596" t="s">
        <v>25</v>
      </c>
      <c r="K596" t="s">
        <v>25</v>
      </c>
      <c r="L596" t="s">
        <v>25</v>
      </c>
      <c r="M596" t="s">
        <v>25</v>
      </c>
      <c r="N596" t="s">
        <v>25</v>
      </c>
      <c r="O596" t="s">
        <v>25</v>
      </c>
      <c r="P596" t="s">
        <v>195</v>
      </c>
    </row>
    <row r="597" spans="1:16" x14ac:dyDescent="0.15">
      <c r="A597" s="1" t="s">
        <v>4256</v>
      </c>
      <c r="B597" t="s">
        <v>4257</v>
      </c>
      <c r="C597" t="s">
        <v>4258</v>
      </c>
      <c r="D597" t="s">
        <v>4223</v>
      </c>
      <c r="E597" s="1" t="s">
        <v>4224</v>
      </c>
      <c r="F597" s="1" t="s">
        <v>25</v>
      </c>
      <c r="G597">
        <v>2015</v>
      </c>
      <c r="H597" t="s">
        <v>4259</v>
      </c>
      <c r="I597" t="s">
        <v>25</v>
      </c>
      <c r="J597" t="s">
        <v>25</v>
      </c>
      <c r="K597" t="s">
        <v>25</v>
      </c>
      <c r="L597" t="s">
        <v>25</v>
      </c>
      <c r="M597" t="s">
        <v>25</v>
      </c>
      <c r="N597" t="s">
        <v>25</v>
      </c>
      <c r="O597" t="s">
        <v>25</v>
      </c>
      <c r="P597" t="s">
        <v>195</v>
      </c>
    </row>
    <row r="598" spans="1:16" x14ac:dyDescent="0.15">
      <c r="A598" s="1" t="s">
        <v>4260</v>
      </c>
      <c r="B598" t="s">
        <v>4261</v>
      </c>
      <c r="C598" t="s">
        <v>4262</v>
      </c>
      <c r="D598" t="s">
        <v>3910</v>
      </c>
      <c r="E598" s="1" t="s">
        <v>3911</v>
      </c>
      <c r="F598" s="1" t="s">
        <v>25</v>
      </c>
      <c r="G598">
        <v>2015</v>
      </c>
      <c r="H598" t="s">
        <v>4263</v>
      </c>
      <c r="I598" t="s">
        <v>25</v>
      </c>
      <c r="J598" t="s">
        <v>25</v>
      </c>
      <c r="K598" t="s">
        <v>25</v>
      </c>
      <c r="L598" t="s">
        <v>25</v>
      </c>
      <c r="M598" t="s">
        <v>25</v>
      </c>
      <c r="N598" t="s">
        <v>25</v>
      </c>
      <c r="O598" t="s">
        <v>25</v>
      </c>
      <c r="P598" t="s">
        <v>195</v>
      </c>
    </row>
    <row r="599" spans="1:16" x14ac:dyDescent="0.15">
      <c r="A599" s="1" t="s">
        <v>4264</v>
      </c>
      <c r="B599" t="s">
        <v>4265</v>
      </c>
      <c r="C599" t="s">
        <v>4266</v>
      </c>
      <c r="D599" t="s">
        <v>4213</v>
      </c>
      <c r="E599" s="1" t="s">
        <v>4214</v>
      </c>
      <c r="F599" s="1" t="s">
        <v>25</v>
      </c>
      <c r="G599">
        <v>2015</v>
      </c>
      <c r="H599" t="s">
        <v>4267</v>
      </c>
      <c r="I599" t="s">
        <v>25</v>
      </c>
      <c r="J599" t="s">
        <v>25</v>
      </c>
      <c r="K599" t="s">
        <v>25</v>
      </c>
      <c r="L599" t="s">
        <v>25</v>
      </c>
      <c r="M599" t="s">
        <v>25</v>
      </c>
      <c r="N599" t="s">
        <v>25</v>
      </c>
      <c r="O599" t="s">
        <v>25</v>
      </c>
      <c r="P599" t="s">
        <v>195</v>
      </c>
    </row>
    <row r="600" spans="1:16" x14ac:dyDescent="0.15">
      <c r="A600" s="1" t="s">
        <v>4268</v>
      </c>
      <c r="B600" t="s">
        <v>4269</v>
      </c>
      <c r="C600" t="s">
        <v>4270</v>
      </c>
      <c r="D600" t="s">
        <v>4223</v>
      </c>
      <c r="E600" s="1" t="s">
        <v>4224</v>
      </c>
      <c r="F600" s="1" t="s">
        <v>25</v>
      </c>
      <c r="G600">
        <v>2015</v>
      </c>
      <c r="H600" t="s">
        <v>4271</v>
      </c>
      <c r="I600" t="s">
        <v>25</v>
      </c>
      <c r="J600" t="s">
        <v>25</v>
      </c>
      <c r="K600" t="s">
        <v>25</v>
      </c>
      <c r="L600" t="s">
        <v>25</v>
      </c>
      <c r="M600" t="s">
        <v>25</v>
      </c>
      <c r="N600" t="s">
        <v>25</v>
      </c>
      <c r="O600" t="s">
        <v>25</v>
      </c>
      <c r="P600" t="s">
        <v>195</v>
      </c>
    </row>
    <row r="601" spans="1:16" x14ac:dyDescent="0.15">
      <c r="A601" s="1" t="s">
        <v>4272</v>
      </c>
      <c r="B601" t="s">
        <v>4273</v>
      </c>
      <c r="C601" t="s">
        <v>4274</v>
      </c>
      <c r="D601" t="s">
        <v>4223</v>
      </c>
      <c r="E601" s="1" t="s">
        <v>4224</v>
      </c>
      <c r="F601" s="1" t="s">
        <v>25</v>
      </c>
      <c r="G601">
        <v>2015</v>
      </c>
      <c r="H601" t="s">
        <v>4275</v>
      </c>
      <c r="I601" t="s">
        <v>25</v>
      </c>
      <c r="J601" t="s">
        <v>25</v>
      </c>
      <c r="K601" t="s">
        <v>25</v>
      </c>
      <c r="L601" t="s">
        <v>25</v>
      </c>
      <c r="M601" t="s">
        <v>25</v>
      </c>
      <c r="N601" t="s">
        <v>25</v>
      </c>
      <c r="O601" t="s">
        <v>25</v>
      </c>
      <c r="P601" t="s">
        <v>195</v>
      </c>
    </row>
    <row r="602" spans="1:16" x14ac:dyDescent="0.15">
      <c r="A602" s="1" t="s">
        <v>4276</v>
      </c>
      <c r="B602" t="s">
        <v>4277</v>
      </c>
      <c r="C602" t="s">
        <v>4278</v>
      </c>
      <c r="D602" t="s">
        <v>4223</v>
      </c>
      <c r="E602" s="1" t="s">
        <v>4224</v>
      </c>
      <c r="F602" s="1" t="s">
        <v>25</v>
      </c>
      <c r="G602">
        <v>2015</v>
      </c>
      <c r="H602" t="s">
        <v>4279</v>
      </c>
      <c r="I602" t="s">
        <v>25</v>
      </c>
      <c r="J602" t="s">
        <v>25</v>
      </c>
      <c r="K602" t="s">
        <v>25</v>
      </c>
      <c r="L602" t="s">
        <v>25</v>
      </c>
      <c r="M602" t="s">
        <v>25</v>
      </c>
      <c r="N602" t="s">
        <v>25</v>
      </c>
      <c r="O602" t="s">
        <v>25</v>
      </c>
      <c r="P602" t="s">
        <v>195</v>
      </c>
    </row>
    <row r="603" spans="1:16" x14ac:dyDescent="0.15">
      <c r="A603" s="1" t="s">
        <v>4280</v>
      </c>
      <c r="B603" t="s">
        <v>4281</v>
      </c>
      <c r="C603" t="s">
        <v>4282</v>
      </c>
      <c r="D603" t="s">
        <v>4223</v>
      </c>
      <c r="E603" s="1" t="s">
        <v>4224</v>
      </c>
      <c r="F603" s="1" t="s">
        <v>25</v>
      </c>
      <c r="G603">
        <v>2015</v>
      </c>
      <c r="H603" t="s">
        <v>4283</v>
      </c>
      <c r="I603" t="s">
        <v>25</v>
      </c>
      <c r="J603" t="s">
        <v>25</v>
      </c>
      <c r="K603" t="s">
        <v>25</v>
      </c>
      <c r="L603" t="s">
        <v>25</v>
      </c>
      <c r="M603" t="s">
        <v>25</v>
      </c>
      <c r="N603" t="s">
        <v>25</v>
      </c>
      <c r="O603" t="s">
        <v>25</v>
      </c>
      <c r="P603" t="s">
        <v>195</v>
      </c>
    </row>
    <row r="604" spans="1:16" x14ac:dyDescent="0.15">
      <c r="A604" s="1" t="s">
        <v>4284</v>
      </c>
      <c r="B604" t="s">
        <v>4285</v>
      </c>
      <c r="C604" t="s">
        <v>4286</v>
      </c>
      <c r="D604" t="s">
        <v>4223</v>
      </c>
      <c r="E604" s="1" t="s">
        <v>4224</v>
      </c>
      <c r="F604" s="1" t="s">
        <v>25</v>
      </c>
      <c r="G604">
        <v>2015</v>
      </c>
      <c r="H604" t="s">
        <v>4287</v>
      </c>
      <c r="I604" t="s">
        <v>25</v>
      </c>
      <c r="J604" t="s">
        <v>25</v>
      </c>
      <c r="K604" t="s">
        <v>25</v>
      </c>
      <c r="L604" t="s">
        <v>25</v>
      </c>
      <c r="M604" t="s">
        <v>25</v>
      </c>
      <c r="N604" t="s">
        <v>25</v>
      </c>
      <c r="O604" t="s">
        <v>25</v>
      </c>
      <c r="P604" t="s">
        <v>195</v>
      </c>
    </row>
    <row r="605" spans="1:16" x14ac:dyDescent="0.15">
      <c r="A605" s="1" t="s">
        <v>4288</v>
      </c>
      <c r="B605" t="s">
        <v>4289</v>
      </c>
      <c r="C605" t="s">
        <v>4290</v>
      </c>
      <c r="D605" t="s">
        <v>4223</v>
      </c>
      <c r="E605" s="1" t="s">
        <v>4224</v>
      </c>
      <c r="F605" s="1" t="s">
        <v>25</v>
      </c>
      <c r="G605">
        <v>2015</v>
      </c>
      <c r="H605" t="s">
        <v>4291</v>
      </c>
      <c r="I605" t="s">
        <v>25</v>
      </c>
      <c r="J605" t="s">
        <v>25</v>
      </c>
      <c r="K605" t="s">
        <v>25</v>
      </c>
      <c r="L605" t="s">
        <v>25</v>
      </c>
      <c r="M605" t="s">
        <v>25</v>
      </c>
      <c r="N605" t="s">
        <v>25</v>
      </c>
      <c r="O605" t="s">
        <v>25</v>
      </c>
      <c r="P605" t="s">
        <v>195</v>
      </c>
    </row>
    <row r="606" spans="1:16" x14ac:dyDescent="0.15">
      <c r="A606" s="1" t="s">
        <v>4292</v>
      </c>
      <c r="B606" t="s">
        <v>4293</v>
      </c>
      <c r="C606" t="s">
        <v>4294</v>
      </c>
      <c r="D606" t="s">
        <v>4223</v>
      </c>
      <c r="E606" s="1" t="s">
        <v>4224</v>
      </c>
      <c r="F606" s="1" t="s">
        <v>25</v>
      </c>
      <c r="G606">
        <v>2015</v>
      </c>
      <c r="H606" t="s">
        <v>4295</v>
      </c>
      <c r="I606" t="s">
        <v>25</v>
      </c>
      <c r="J606" t="s">
        <v>25</v>
      </c>
      <c r="K606" t="s">
        <v>25</v>
      </c>
      <c r="L606" t="s">
        <v>25</v>
      </c>
      <c r="M606" t="s">
        <v>25</v>
      </c>
      <c r="N606" t="s">
        <v>25</v>
      </c>
      <c r="O606" t="s">
        <v>25</v>
      </c>
      <c r="P606" t="s">
        <v>195</v>
      </c>
    </row>
    <row r="607" spans="1:16" x14ac:dyDescent="0.15">
      <c r="A607" s="1" t="s">
        <v>4296</v>
      </c>
      <c r="B607" t="s">
        <v>4297</v>
      </c>
      <c r="C607" t="s">
        <v>4298</v>
      </c>
      <c r="D607" t="s">
        <v>4213</v>
      </c>
      <c r="E607" s="1" t="s">
        <v>4214</v>
      </c>
      <c r="F607" s="1" t="s">
        <v>25</v>
      </c>
      <c r="G607">
        <v>2015</v>
      </c>
      <c r="H607" t="s">
        <v>4299</v>
      </c>
      <c r="I607" t="s">
        <v>25</v>
      </c>
      <c r="J607" t="s">
        <v>25</v>
      </c>
      <c r="K607" t="s">
        <v>25</v>
      </c>
      <c r="L607" t="s">
        <v>25</v>
      </c>
      <c r="M607" t="s">
        <v>25</v>
      </c>
      <c r="N607" t="s">
        <v>25</v>
      </c>
      <c r="O607" t="s">
        <v>25</v>
      </c>
      <c r="P607" t="s">
        <v>195</v>
      </c>
    </row>
    <row r="608" spans="1:16" x14ac:dyDescent="0.15">
      <c r="A608" s="1" t="s">
        <v>4300</v>
      </c>
      <c r="B608" t="s">
        <v>4301</v>
      </c>
      <c r="C608" t="s">
        <v>4302</v>
      </c>
      <c r="D608" t="s">
        <v>4213</v>
      </c>
      <c r="E608" s="1" t="s">
        <v>4214</v>
      </c>
      <c r="F608" s="1" t="s">
        <v>25</v>
      </c>
      <c r="G608">
        <v>2015</v>
      </c>
      <c r="H608" t="s">
        <v>4303</v>
      </c>
      <c r="I608" t="s">
        <v>25</v>
      </c>
      <c r="J608" t="s">
        <v>25</v>
      </c>
      <c r="K608" t="s">
        <v>25</v>
      </c>
      <c r="L608" t="s">
        <v>25</v>
      </c>
      <c r="M608" t="s">
        <v>25</v>
      </c>
      <c r="N608" t="s">
        <v>25</v>
      </c>
      <c r="O608" t="s">
        <v>25</v>
      </c>
      <c r="P608" t="s">
        <v>195</v>
      </c>
    </row>
    <row r="609" spans="1:16" x14ac:dyDescent="0.15">
      <c r="A609" s="1" t="s">
        <v>4304</v>
      </c>
      <c r="B609" t="s">
        <v>4305</v>
      </c>
      <c r="C609" t="s">
        <v>4306</v>
      </c>
      <c r="D609" t="s">
        <v>4213</v>
      </c>
      <c r="E609" s="1" t="s">
        <v>4214</v>
      </c>
      <c r="F609" s="1" t="s">
        <v>25</v>
      </c>
      <c r="G609">
        <v>2015</v>
      </c>
      <c r="H609" t="s">
        <v>4307</v>
      </c>
      <c r="I609" t="s">
        <v>25</v>
      </c>
      <c r="J609" t="s">
        <v>25</v>
      </c>
      <c r="K609" t="s">
        <v>25</v>
      </c>
      <c r="L609" t="s">
        <v>25</v>
      </c>
      <c r="M609" t="s">
        <v>25</v>
      </c>
      <c r="N609" t="s">
        <v>25</v>
      </c>
      <c r="O609" t="s">
        <v>25</v>
      </c>
      <c r="P609" t="s">
        <v>195</v>
      </c>
    </row>
    <row r="610" spans="1:16" x14ac:dyDescent="0.15">
      <c r="A610" s="1" t="s">
        <v>4308</v>
      </c>
      <c r="B610" t="s">
        <v>4309</v>
      </c>
      <c r="C610" t="s">
        <v>4310</v>
      </c>
      <c r="D610" t="s">
        <v>4213</v>
      </c>
      <c r="E610" s="1" t="s">
        <v>4214</v>
      </c>
      <c r="F610" s="1" t="s">
        <v>25</v>
      </c>
      <c r="G610">
        <v>2015</v>
      </c>
      <c r="H610" t="s">
        <v>4311</v>
      </c>
      <c r="I610" t="s">
        <v>25</v>
      </c>
      <c r="J610" t="s">
        <v>25</v>
      </c>
      <c r="K610" t="s">
        <v>25</v>
      </c>
      <c r="L610" t="s">
        <v>25</v>
      </c>
      <c r="M610" t="s">
        <v>25</v>
      </c>
      <c r="N610" t="s">
        <v>25</v>
      </c>
      <c r="O610" t="s">
        <v>25</v>
      </c>
      <c r="P610" t="s">
        <v>29</v>
      </c>
    </row>
    <row r="611" spans="1:16" x14ac:dyDescent="0.15">
      <c r="A611" s="1" t="s">
        <v>4312</v>
      </c>
      <c r="B611" t="s">
        <v>4313</v>
      </c>
      <c r="C611" t="s">
        <v>4314</v>
      </c>
      <c r="D611" t="s">
        <v>4213</v>
      </c>
      <c r="E611" s="1" t="s">
        <v>4214</v>
      </c>
      <c r="F611" s="1" t="s">
        <v>25</v>
      </c>
      <c r="G611">
        <v>2015</v>
      </c>
      <c r="H611" t="s">
        <v>4315</v>
      </c>
      <c r="I611" t="s">
        <v>25</v>
      </c>
      <c r="J611" t="s">
        <v>25</v>
      </c>
      <c r="K611" t="s">
        <v>25</v>
      </c>
      <c r="L611" t="s">
        <v>25</v>
      </c>
      <c r="M611" t="s">
        <v>25</v>
      </c>
      <c r="N611" t="s">
        <v>25</v>
      </c>
      <c r="O611" t="s">
        <v>25</v>
      </c>
      <c r="P611" t="s">
        <v>195</v>
      </c>
    </row>
    <row r="612" spans="1:16" x14ac:dyDescent="0.15">
      <c r="A612" s="1" t="s">
        <v>4316</v>
      </c>
      <c r="B612" t="s">
        <v>4317</v>
      </c>
      <c r="C612" t="s">
        <v>4318</v>
      </c>
      <c r="D612" t="s">
        <v>4213</v>
      </c>
      <c r="E612" s="1" t="s">
        <v>4214</v>
      </c>
      <c r="F612" s="1" t="s">
        <v>25</v>
      </c>
      <c r="G612">
        <v>2015</v>
      </c>
      <c r="H612" t="s">
        <v>4319</v>
      </c>
      <c r="I612" t="s">
        <v>25</v>
      </c>
      <c r="J612" t="s">
        <v>25</v>
      </c>
      <c r="K612" t="s">
        <v>25</v>
      </c>
      <c r="L612" t="s">
        <v>25</v>
      </c>
      <c r="M612" t="s">
        <v>25</v>
      </c>
      <c r="N612" t="s">
        <v>25</v>
      </c>
      <c r="O612" t="s">
        <v>25</v>
      </c>
      <c r="P612" t="s">
        <v>29</v>
      </c>
    </row>
    <row r="613" spans="1:16" x14ac:dyDescent="0.15">
      <c r="A613" s="1" t="s">
        <v>4320</v>
      </c>
      <c r="B613" t="s">
        <v>4321</v>
      </c>
      <c r="C613" t="s">
        <v>4322</v>
      </c>
      <c r="D613" t="s">
        <v>4213</v>
      </c>
      <c r="E613" s="1" t="s">
        <v>4214</v>
      </c>
      <c r="F613" s="1" t="s">
        <v>25</v>
      </c>
      <c r="G613">
        <v>2015</v>
      </c>
      <c r="H613" t="s">
        <v>4323</v>
      </c>
      <c r="I613" t="s">
        <v>25</v>
      </c>
      <c r="J613" t="s">
        <v>25</v>
      </c>
      <c r="K613" t="s">
        <v>25</v>
      </c>
      <c r="L613" t="s">
        <v>25</v>
      </c>
      <c r="M613" t="s">
        <v>25</v>
      </c>
      <c r="N613" t="s">
        <v>25</v>
      </c>
      <c r="O613" t="s">
        <v>25</v>
      </c>
      <c r="P613" t="s">
        <v>29</v>
      </c>
    </row>
    <row r="614" spans="1:16" x14ac:dyDescent="0.15">
      <c r="A614" s="1" t="s">
        <v>4324</v>
      </c>
      <c r="B614" t="s">
        <v>4325</v>
      </c>
      <c r="C614" t="s">
        <v>4326</v>
      </c>
      <c r="D614" t="s">
        <v>4213</v>
      </c>
      <c r="E614" s="1" t="s">
        <v>4214</v>
      </c>
      <c r="F614" s="1" t="s">
        <v>25</v>
      </c>
      <c r="G614">
        <v>2015</v>
      </c>
      <c r="H614" t="s">
        <v>4327</v>
      </c>
      <c r="I614" t="s">
        <v>25</v>
      </c>
      <c r="J614" t="s">
        <v>25</v>
      </c>
      <c r="K614" t="s">
        <v>25</v>
      </c>
      <c r="L614" t="s">
        <v>25</v>
      </c>
      <c r="M614" t="s">
        <v>25</v>
      </c>
      <c r="N614" t="s">
        <v>25</v>
      </c>
      <c r="O614" t="s">
        <v>25</v>
      </c>
      <c r="P614" t="s">
        <v>29</v>
      </c>
    </row>
    <row r="615" spans="1:16" x14ac:dyDescent="0.15">
      <c r="A615" s="1" t="s">
        <v>4328</v>
      </c>
      <c r="B615" t="s">
        <v>4329</v>
      </c>
      <c r="C615" t="s">
        <v>4330</v>
      </c>
      <c r="D615" t="s">
        <v>4213</v>
      </c>
      <c r="E615" s="1" t="s">
        <v>4214</v>
      </c>
      <c r="F615" s="1" t="s">
        <v>25</v>
      </c>
      <c r="G615">
        <v>2015</v>
      </c>
      <c r="H615" t="s">
        <v>4331</v>
      </c>
      <c r="I615" t="s">
        <v>25</v>
      </c>
      <c r="J615" t="s">
        <v>25</v>
      </c>
      <c r="K615" t="s">
        <v>25</v>
      </c>
      <c r="L615" t="s">
        <v>25</v>
      </c>
      <c r="M615" t="s">
        <v>25</v>
      </c>
      <c r="N615" t="s">
        <v>25</v>
      </c>
      <c r="O615" t="s">
        <v>25</v>
      </c>
      <c r="P615" t="s">
        <v>195</v>
      </c>
    </row>
    <row r="616" spans="1:16" x14ac:dyDescent="0.15">
      <c r="A616" s="1" t="s">
        <v>4332</v>
      </c>
      <c r="B616" t="s">
        <v>4333</v>
      </c>
      <c r="C616" t="s">
        <v>4334</v>
      </c>
      <c r="D616" t="s">
        <v>4213</v>
      </c>
      <c r="E616" s="1" t="s">
        <v>4214</v>
      </c>
      <c r="F616" s="1" t="s">
        <v>25</v>
      </c>
      <c r="G616">
        <v>2015</v>
      </c>
      <c r="H616" t="s">
        <v>4335</v>
      </c>
      <c r="I616" t="s">
        <v>25</v>
      </c>
      <c r="J616" t="s">
        <v>25</v>
      </c>
      <c r="K616" t="s">
        <v>25</v>
      </c>
      <c r="L616" t="s">
        <v>25</v>
      </c>
      <c r="M616" t="s">
        <v>25</v>
      </c>
      <c r="N616" t="s">
        <v>25</v>
      </c>
      <c r="O616" t="s">
        <v>25</v>
      </c>
      <c r="P616" t="s">
        <v>195</v>
      </c>
    </row>
    <row r="617" spans="1:16" x14ac:dyDescent="0.15">
      <c r="A617" s="1" t="s">
        <v>4336</v>
      </c>
      <c r="B617" t="s">
        <v>4337</v>
      </c>
      <c r="C617" t="s">
        <v>4338</v>
      </c>
      <c r="D617" t="s">
        <v>4213</v>
      </c>
      <c r="E617" s="1" t="s">
        <v>4214</v>
      </c>
      <c r="F617" s="1" t="s">
        <v>25</v>
      </c>
      <c r="G617">
        <v>2015</v>
      </c>
      <c r="H617" t="s">
        <v>4339</v>
      </c>
      <c r="I617" t="s">
        <v>25</v>
      </c>
      <c r="J617" t="s">
        <v>25</v>
      </c>
      <c r="K617" t="s">
        <v>25</v>
      </c>
      <c r="L617" t="s">
        <v>25</v>
      </c>
      <c r="M617" t="s">
        <v>25</v>
      </c>
      <c r="N617" t="s">
        <v>25</v>
      </c>
      <c r="O617" t="s">
        <v>25</v>
      </c>
      <c r="P617" t="s">
        <v>195</v>
      </c>
    </row>
    <row r="618" spans="1:16" x14ac:dyDescent="0.15">
      <c r="A618" s="1" t="s">
        <v>4340</v>
      </c>
      <c r="B618" t="s">
        <v>4341</v>
      </c>
      <c r="C618" t="s">
        <v>4342</v>
      </c>
      <c r="D618" t="s">
        <v>4213</v>
      </c>
      <c r="E618" s="1" t="s">
        <v>4214</v>
      </c>
      <c r="F618" s="1" t="s">
        <v>25</v>
      </c>
      <c r="G618">
        <v>2015</v>
      </c>
      <c r="H618" t="s">
        <v>4343</v>
      </c>
      <c r="I618" t="s">
        <v>25</v>
      </c>
      <c r="J618" t="s">
        <v>25</v>
      </c>
      <c r="K618" t="s">
        <v>25</v>
      </c>
      <c r="L618" t="s">
        <v>25</v>
      </c>
      <c r="M618" t="s">
        <v>25</v>
      </c>
      <c r="N618" t="s">
        <v>25</v>
      </c>
      <c r="O618" t="s">
        <v>25</v>
      </c>
      <c r="P618" t="s">
        <v>195</v>
      </c>
    </row>
    <row r="619" spans="1:16" x14ac:dyDescent="0.15">
      <c r="A619" s="1" t="s">
        <v>4344</v>
      </c>
      <c r="B619" t="s">
        <v>4345</v>
      </c>
      <c r="C619" t="s">
        <v>4346</v>
      </c>
      <c r="D619" t="s">
        <v>4213</v>
      </c>
      <c r="E619" s="1" t="s">
        <v>4214</v>
      </c>
      <c r="F619" s="1" t="s">
        <v>25</v>
      </c>
      <c r="G619">
        <v>2015</v>
      </c>
      <c r="H619" t="s">
        <v>4347</v>
      </c>
      <c r="I619" t="s">
        <v>25</v>
      </c>
      <c r="J619" t="s">
        <v>25</v>
      </c>
      <c r="K619" t="s">
        <v>25</v>
      </c>
      <c r="L619" t="s">
        <v>25</v>
      </c>
      <c r="M619" t="s">
        <v>25</v>
      </c>
      <c r="N619" t="s">
        <v>25</v>
      </c>
      <c r="O619" t="s">
        <v>25</v>
      </c>
      <c r="P619" t="s">
        <v>195</v>
      </c>
    </row>
    <row r="620" spans="1:16" x14ac:dyDescent="0.15">
      <c r="A620" s="1" t="s">
        <v>4348</v>
      </c>
      <c r="B620" t="s">
        <v>4349</v>
      </c>
      <c r="C620" t="s">
        <v>4350</v>
      </c>
      <c r="D620" t="s">
        <v>4213</v>
      </c>
      <c r="E620" s="1" t="s">
        <v>4214</v>
      </c>
      <c r="F620" s="1" t="s">
        <v>25</v>
      </c>
      <c r="G620">
        <v>2015</v>
      </c>
      <c r="H620" t="s">
        <v>4351</v>
      </c>
      <c r="I620" t="s">
        <v>25</v>
      </c>
      <c r="J620" t="s">
        <v>25</v>
      </c>
      <c r="K620" t="s">
        <v>25</v>
      </c>
      <c r="L620" t="s">
        <v>25</v>
      </c>
      <c r="M620" t="s">
        <v>25</v>
      </c>
      <c r="N620" t="s">
        <v>25</v>
      </c>
      <c r="O620" t="s">
        <v>25</v>
      </c>
      <c r="P620" t="s">
        <v>29</v>
      </c>
    </row>
    <row r="621" spans="1:16" x14ac:dyDescent="0.15">
      <c r="A621" s="1" t="s">
        <v>4352</v>
      </c>
      <c r="B621" t="s">
        <v>4353</v>
      </c>
      <c r="C621" t="s">
        <v>4354</v>
      </c>
      <c r="D621" t="s">
        <v>4213</v>
      </c>
      <c r="E621" s="1" t="s">
        <v>4214</v>
      </c>
      <c r="F621" s="1" t="s">
        <v>25</v>
      </c>
      <c r="G621">
        <v>2015</v>
      </c>
      <c r="H621" t="s">
        <v>4355</v>
      </c>
      <c r="I621" t="s">
        <v>25</v>
      </c>
      <c r="J621" t="s">
        <v>25</v>
      </c>
      <c r="K621" t="s">
        <v>25</v>
      </c>
      <c r="L621" t="s">
        <v>25</v>
      </c>
      <c r="M621" t="s">
        <v>25</v>
      </c>
      <c r="N621" t="s">
        <v>25</v>
      </c>
      <c r="O621" t="s">
        <v>25</v>
      </c>
      <c r="P621" t="s">
        <v>29</v>
      </c>
    </row>
    <row r="622" spans="1:16" x14ac:dyDescent="0.15">
      <c r="A622" s="1" t="s">
        <v>4356</v>
      </c>
      <c r="B622" t="s">
        <v>4357</v>
      </c>
      <c r="C622" t="s">
        <v>4358</v>
      </c>
      <c r="D622" t="s">
        <v>4213</v>
      </c>
      <c r="E622" s="1" t="s">
        <v>4214</v>
      </c>
      <c r="F622" s="1" t="s">
        <v>25</v>
      </c>
      <c r="G622">
        <v>2015</v>
      </c>
      <c r="H622" t="s">
        <v>4359</v>
      </c>
      <c r="I622" t="s">
        <v>25</v>
      </c>
      <c r="J622" t="s">
        <v>25</v>
      </c>
      <c r="K622" t="s">
        <v>25</v>
      </c>
      <c r="L622" t="s">
        <v>25</v>
      </c>
      <c r="M622" t="s">
        <v>25</v>
      </c>
      <c r="N622" t="s">
        <v>25</v>
      </c>
      <c r="O622" t="s">
        <v>25</v>
      </c>
      <c r="P622" t="s">
        <v>29</v>
      </c>
    </row>
    <row r="623" spans="1:16" x14ac:dyDescent="0.15">
      <c r="A623" s="1" t="s">
        <v>4360</v>
      </c>
      <c r="B623" t="s">
        <v>4361</v>
      </c>
      <c r="C623" t="s">
        <v>4362</v>
      </c>
      <c r="D623" t="s">
        <v>4213</v>
      </c>
      <c r="E623" s="1" t="s">
        <v>4214</v>
      </c>
      <c r="F623" s="1" t="s">
        <v>25</v>
      </c>
      <c r="G623">
        <v>2015</v>
      </c>
      <c r="H623" t="s">
        <v>4363</v>
      </c>
      <c r="I623" t="s">
        <v>25</v>
      </c>
      <c r="J623" t="s">
        <v>25</v>
      </c>
      <c r="K623" t="s">
        <v>25</v>
      </c>
      <c r="L623" t="s">
        <v>25</v>
      </c>
      <c r="M623" t="s">
        <v>25</v>
      </c>
      <c r="N623" t="s">
        <v>25</v>
      </c>
      <c r="O623" t="s">
        <v>25</v>
      </c>
      <c r="P623" t="s">
        <v>29</v>
      </c>
    </row>
    <row r="624" spans="1:16" x14ac:dyDescent="0.15">
      <c r="A624" s="1" t="s">
        <v>4364</v>
      </c>
      <c r="B624" t="s">
        <v>4365</v>
      </c>
      <c r="C624" t="s">
        <v>4366</v>
      </c>
      <c r="D624" t="s">
        <v>4213</v>
      </c>
      <c r="E624" s="1" t="s">
        <v>4214</v>
      </c>
      <c r="F624" s="1" t="s">
        <v>25</v>
      </c>
      <c r="G624">
        <v>2015</v>
      </c>
      <c r="H624" t="s">
        <v>4367</v>
      </c>
      <c r="I624" t="s">
        <v>25</v>
      </c>
      <c r="J624" t="s">
        <v>25</v>
      </c>
      <c r="K624" t="s">
        <v>25</v>
      </c>
      <c r="L624" t="s">
        <v>25</v>
      </c>
      <c r="M624" t="s">
        <v>25</v>
      </c>
      <c r="N624" t="s">
        <v>25</v>
      </c>
      <c r="O624" t="s">
        <v>25</v>
      </c>
      <c r="P624" t="s">
        <v>195</v>
      </c>
    </row>
    <row r="625" spans="1:16" x14ac:dyDescent="0.15">
      <c r="A625" s="1" t="s">
        <v>4368</v>
      </c>
      <c r="B625" t="s">
        <v>4369</v>
      </c>
      <c r="C625" t="s">
        <v>4370</v>
      </c>
      <c r="D625" t="s">
        <v>4213</v>
      </c>
      <c r="E625" s="1" t="s">
        <v>4214</v>
      </c>
      <c r="F625" s="1" t="s">
        <v>25</v>
      </c>
      <c r="G625">
        <v>2015</v>
      </c>
      <c r="H625" t="s">
        <v>4371</v>
      </c>
      <c r="I625" t="s">
        <v>25</v>
      </c>
      <c r="J625" t="s">
        <v>25</v>
      </c>
      <c r="K625" t="s">
        <v>25</v>
      </c>
      <c r="L625" t="s">
        <v>25</v>
      </c>
      <c r="M625" t="s">
        <v>25</v>
      </c>
      <c r="N625" t="s">
        <v>25</v>
      </c>
      <c r="O625" t="s">
        <v>25</v>
      </c>
      <c r="P625" t="s">
        <v>195</v>
      </c>
    </row>
    <row r="626" spans="1:16" x14ac:dyDescent="0.15">
      <c r="A626" s="1" t="s">
        <v>4372</v>
      </c>
      <c r="B626" t="s">
        <v>4373</v>
      </c>
      <c r="C626" t="s">
        <v>4374</v>
      </c>
      <c r="D626" t="s">
        <v>4213</v>
      </c>
      <c r="E626" s="1" t="s">
        <v>4214</v>
      </c>
      <c r="F626" s="1" t="s">
        <v>25</v>
      </c>
      <c r="G626">
        <v>2015</v>
      </c>
      <c r="H626" t="s">
        <v>4375</v>
      </c>
      <c r="I626" t="s">
        <v>25</v>
      </c>
      <c r="J626" t="s">
        <v>25</v>
      </c>
      <c r="K626" t="s">
        <v>25</v>
      </c>
      <c r="L626" t="s">
        <v>25</v>
      </c>
      <c r="M626" t="s">
        <v>25</v>
      </c>
      <c r="N626" t="s">
        <v>25</v>
      </c>
      <c r="O626" t="s">
        <v>25</v>
      </c>
      <c r="P626" t="s">
        <v>195</v>
      </c>
    </row>
    <row r="627" spans="1:16" x14ac:dyDescent="0.15">
      <c r="A627" s="1" t="s">
        <v>4376</v>
      </c>
      <c r="B627" t="s">
        <v>4377</v>
      </c>
      <c r="C627" t="s">
        <v>4378</v>
      </c>
      <c r="D627" t="s">
        <v>4213</v>
      </c>
      <c r="E627" s="1" t="s">
        <v>4214</v>
      </c>
      <c r="F627" s="1" t="s">
        <v>25</v>
      </c>
      <c r="G627">
        <v>2015</v>
      </c>
      <c r="H627" t="s">
        <v>4379</v>
      </c>
      <c r="I627" t="s">
        <v>25</v>
      </c>
      <c r="J627" t="s">
        <v>25</v>
      </c>
      <c r="K627" t="s">
        <v>25</v>
      </c>
      <c r="L627" t="s">
        <v>25</v>
      </c>
      <c r="M627" t="s">
        <v>25</v>
      </c>
      <c r="N627" t="s">
        <v>25</v>
      </c>
      <c r="O627" t="s">
        <v>25</v>
      </c>
      <c r="P627" t="s">
        <v>195</v>
      </c>
    </row>
    <row r="628" spans="1:16" x14ac:dyDescent="0.15">
      <c r="A628" s="1" t="s">
        <v>4380</v>
      </c>
      <c r="B628" t="s">
        <v>4381</v>
      </c>
      <c r="C628" t="s">
        <v>4382</v>
      </c>
      <c r="D628" t="s">
        <v>4213</v>
      </c>
      <c r="E628" s="1" t="s">
        <v>4214</v>
      </c>
      <c r="F628" s="1" t="s">
        <v>25</v>
      </c>
      <c r="G628">
        <v>2015</v>
      </c>
      <c r="H628" t="s">
        <v>4383</v>
      </c>
      <c r="I628" t="s">
        <v>25</v>
      </c>
      <c r="J628" t="s">
        <v>25</v>
      </c>
      <c r="K628" t="s">
        <v>25</v>
      </c>
      <c r="L628" t="s">
        <v>25</v>
      </c>
      <c r="M628" t="s">
        <v>25</v>
      </c>
      <c r="N628" t="s">
        <v>25</v>
      </c>
      <c r="O628" t="s">
        <v>25</v>
      </c>
      <c r="P628" t="s">
        <v>195</v>
      </c>
    </row>
    <row r="629" spans="1:16" x14ac:dyDescent="0.15">
      <c r="A629" s="1" t="s">
        <v>4384</v>
      </c>
      <c r="B629" t="s">
        <v>4385</v>
      </c>
      <c r="C629" t="s">
        <v>4386</v>
      </c>
      <c r="D629" t="s">
        <v>4213</v>
      </c>
      <c r="E629" s="1" t="s">
        <v>4214</v>
      </c>
      <c r="F629" s="1" t="s">
        <v>25</v>
      </c>
      <c r="G629">
        <v>2015</v>
      </c>
      <c r="H629" t="s">
        <v>4387</v>
      </c>
      <c r="I629" t="s">
        <v>25</v>
      </c>
      <c r="J629" t="s">
        <v>25</v>
      </c>
      <c r="K629" t="s">
        <v>25</v>
      </c>
      <c r="L629" t="s">
        <v>25</v>
      </c>
      <c r="M629" t="s">
        <v>25</v>
      </c>
      <c r="N629" t="s">
        <v>25</v>
      </c>
      <c r="O629" t="s">
        <v>25</v>
      </c>
      <c r="P629" t="s">
        <v>195</v>
      </c>
    </row>
    <row r="630" spans="1:16" x14ac:dyDescent="0.15">
      <c r="A630" s="1" t="s">
        <v>4388</v>
      </c>
      <c r="B630" t="s">
        <v>4389</v>
      </c>
      <c r="C630" t="s">
        <v>4390</v>
      </c>
      <c r="D630" t="s">
        <v>4213</v>
      </c>
      <c r="E630" s="1" t="s">
        <v>4214</v>
      </c>
      <c r="F630" s="1" t="s">
        <v>25</v>
      </c>
      <c r="G630">
        <v>2015</v>
      </c>
      <c r="H630" t="s">
        <v>4391</v>
      </c>
      <c r="I630" t="s">
        <v>25</v>
      </c>
      <c r="J630" t="s">
        <v>25</v>
      </c>
      <c r="K630" t="s">
        <v>25</v>
      </c>
      <c r="L630" t="s">
        <v>25</v>
      </c>
      <c r="M630" t="s">
        <v>25</v>
      </c>
      <c r="N630" t="s">
        <v>25</v>
      </c>
      <c r="O630" t="s">
        <v>25</v>
      </c>
      <c r="P630" t="s">
        <v>195</v>
      </c>
    </row>
    <row r="631" spans="1:16" x14ac:dyDescent="0.15">
      <c r="A631" s="1" t="s">
        <v>4392</v>
      </c>
      <c r="B631" t="s">
        <v>4393</v>
      </c>
      <c r="C631" t="s">
        <v>4394</v>
      </c>
      <c r="D631" t="s">
        <v>4213</v>
      </c>
      <c r="E631" s="1" t="s">
        <v>4214</v>
      </c>
      <c r="F631" s="1" t="s">
        <v>25</v>
      </c>
      <c r="G631">
        <v>2015</v>
      </c>
      <c r="H631" t="s">
        <v>4395</v>
      </c>
      <c r="I631" t="s">
        <v>25</v>
      </c>
      <c r="J631" t="s">
        <v>25</v>
      </c>
      <c r="K631" t="s">
        <v>25</v>
      </c>
      <c r="L631" t="s">
        <v>25</v>
      </c>
      <c r="M631" t="s">
        <v>25</v>
      </c>
      <c r="N631" t="s">
        <v>25</v>
      </c>
      <c r="O631" t="s">
        <v>25</v>
      </c>
      <c r="P631" t="s">
        <v>195</v>
      </c>
    </row>
    <row r="632" spans="1:16" x14ac:dyDescent="0.15">
      <c r="A632" s="1" t="s">
        <v>4396</v>
      </c>
      <c r="B632" t="s">
        <v>4397</v>
      </c>
      <c r="C632" t="s">
        <v>4398</v>
      </c>
      <c r="D632" t="s">
        <v>4399</v>
      </c>
      <c r="E632" s="1" t="s">
        <v>927</v>
      </c>
      <c r="F632" s="1" t="s">
        <v>25</v>
      </c>
      <c r="G632">
        <v>2013</v>
      </c>
      <c r="I632" t="s">
        <v>25</v>
      </c>
      <c r="J632" t="s">
        <v>25</v>
      </c>
      <c r="K632" t="s">
        <v>25</v>
      </c>
      <c r="L632" t="s">
        <v>25</v>
      </c>
      <c r="M632" t="s">
        <v>25</v>
      </c>
      <c r="N632" t="s">
        <v>25</v>
      </c>
      <c r="O632" t="s">
        <v>25</v>
      </c>
      <c r="P632" t="s">
        <v>195</v>
      </c>
    </row>
    <row r="633" spans="1:16" x14ac:dyDescent="0.15">
      <c r="A633" s="1" t="s">
        <v>4400</v>
      </c>
      <c r="B633" t="s">
        <v>4401</v>
      </c>
      <c r="C633" t="s">
        <v>4402</v>
      </c>
      <c r="D633" t="s">
        <v>707</v>
      </c>
      <c r="E633" s="1" t="s">
        <v>4403</v>
      </c>
      <c r="F633" s="1" t="s">
        <v>25</v>
      </c>
      <c r="G633">
        <v>2013</v>
      </c>
      <c r="I633" t="s">
        <v>25</v>
      </c>
      <c r="J633" t="s">
        <v>25</v>
      </c>
      <c r="K633" t="s">
        <v>25</v>
      </c>
      <c r="L633" t="s">
        <v>25</v>
      </c>
      <c r="M633" t="s">
        <v>25</v>
      </c>
      <c r="N633" t="s">
        <v>25</v>
      </c>
      <c r="O633" t="s">
        <v>25</v>
      </c>
      <c r="P633" t="s">
        <v>1585</v>
      </c>
    </row>
    <row r="634" spans="1:16" x14ac:dyDescent="0.15">
      <c r="A634" s="1" t="s">
        <v>4404</v>
      </c>
      <c r="B634" t="s">
        <v>4405</v>
      </c>
      <c r="C634" t="s">
        <v>4406</v>
      </c>
      <c r="D634" t="s">
        <v>4407</v>
      </c>
      <c r="E634" s="1" t="s">
        <v>61</v>
      </c>
      <c r="F634" s="1" t="s">
        <v>25</v>
      </c>
      <c r="G634">
        <v>2013</v>
      </c>
      <c r="I634" t="s">
        <v>25</v>
      </c>
      <c r="J634" t="s">
        <v>25</v>
      </c>
      <c r="K634" t="s">
        <v>25</v>
      </c>
      <c r="L634" t="s">
        <v>25</v>
      </c>
      <c r="M634" t="s">
        <v>25</v>
      </c>
      <c r="N634" t="s">
        <v>25</v>
      </c>
      <c r="O634" t="s">
        <v>25</v>
      </c>
      <c r="P634" t="s">
        <v>1585</v>
      </c>
    </row>
    <row r="635" spans="1:16" x14ac:dyDescent="0.15">
      <c r="A635" s="1" t="s">
        <v>4408</v>
      </c>
      <c r="B635" t="s">
        <v>4409</v>
      </c>
      <c r="C635" t="s">
        <v>4410</v>
      </c>
      <c r="D635" t="s">
        <v>707</v>
      </c>
      <c r="E635" s="1" t="s">
        <v>4403</v>
      </c>
      <c r="F635" s="1" t="s">
        <v>25</v>
      </c>
      <c r="G635">
        <v>2014</v>
      </c>
      <c r="I635" t="s">
        <v>25</v>
      </c>
      <c r="J635" t="s">
        <v>25</v>
      </c>
      <c r="K635" t="s">
        <v>25</v>
      </c>
      <c r="L635" t="s">
        <v>25</v>
      </c>
      <c r="M635" t="s">
        <v>25</v>
      </c>
      <c r="N635" t="s">
        <v>25</v>
      </c>
      <c r="O635" t="s">
        <v>25</v>
      </c>
      <c r="P635" t="s">
        <v>1585</v>
      </c>
    </row>
    <row r="636" spans="1:16" x14ac:dyDescent="0.15">
      <c r="A636" s="1" t="s">
        <v>4408</v>
      </c>
      <c r="B636" t="s">
        <v>4411</v>
      </c>
      <c r="C636" t="s">
        <v>4410</v>
      </c>
      <c r="D636" t="s">
        <v>707</v>
      </c>
      <c r="E636" s="1" t="s">
        <v>4403</v>
      </c>
      <c r="F636" s="1" t="s">
        <v>25</v>
      </c>
      <c r="G636">
        <v>2014</v>
      </c>
      <c r="I636" t="s">
        <v>25</v>
      </c>
      <c r="J636" t="s">
        <v>25</v>
      </c>
      <c r="K636" t="s">
        <v>25</v>
      </c>
      <c r="L636" t="s">
        <v>25</v>
      </c>
      <c r="M636" t="s">
        <v>25</v>
      </c>
      <c r="N636" t="s">
        <v>25</v>
      </c>
      <c r="O636" t="s">
        <v>25</v>
      </c>
      <c r="P636" t="s">
        <v>1585</v>
      </c>
    </row>
    <row r="637" spans="1:16" x14ac:dyDescent="0.15">
      <c r="A637" s="1" t="s">
        <v>4412</v>
      </c>
      <c r="B637" t="s">
        <v>4413</v>
      </c>
      <c r="C637" t="s">
        <v>4414</v>
      </c>
      <c r="D637" t="s">
        <v>707</v>
      </c>
      <c r="E637" s="1" t="s">
        <v>4403</v>
      </c>
      <c r="F637" s="1" t="s">
        <v>25</v>
      </c>
      <c r="G637">
        <v>2014</v>
      </c>
      <c r="I637" t="s">
        <v>25</v>
      </c>
      <c r="J637" t="s">
        <v>25</v>
      </c>
      <c r="K637" t="s">
        <v>25</v>
      </c>
      <c r="L637" t="s">
        <v>25</v>
      </c>
      <c r="M637" t="s">
        <v>25</v>
      </c>
      <c r="N637" t="s">
        <v>25</v>
      </c>
      <c r="O637" t="s">
        <v>25</v>
      </c>
      <c r="P637" t="s">
        <v>1585</v>
      </c>
    </row>
    <row r="638" spans="1:16" x14ac:dyDescent="0.15">
      <c r="A638" s="1" t="s">
        <v>4415</v>
      </c>
      <c r="B638" t="s">
        <v>4416</v>
      </c>
      <c r="C638" t="s">
        <v>4417</v>
      </c>
      <c r="D638" t="s">
        <v>707</v>
      </c>
      <c r="E638" s="1" t="s">
        <v>4403</v>
      </c>
      <c r="F638" s="1" t="s">
        <v>25</v>
      </c>
      <c r="G638">
        <v>2014</v>
      </c>
      <c r="I638" t="s">
        <v>25</v>
      </c>
      <c r="J638" t="s">
        <v>25</v>
      </c>
      <c r="K638" t="s">
        <v>25</v>
      </c>
      <c r="L638" t="s">
        <v>25</v>
      </c>
      <c r="M638" t="s">
        <v>25</v>
      </c>
      <c r="N638" t="s">
        <v>25</v>
      </c>
      <c r="O638" t="s">
        <v>25</v>
      </c>
      <c r="P638" t="s">
        <v>1585</v>
      </c>
    </row>
    <row r="639" spans="1:16" x14ac:dyDescent="0.15">
      <c r="A639" s="1" t="s">
        <v>4418</v>
      </c>
      <c r="B639" t="s">
        <v>4419</v>
      </c>
      <c r="C639" t="s">
        <v>4420</v>
      </c>
      <c r="D639" t="s">
        <v>4421</v>
      </c>
      <c r="E639" s="1" t="s">
        <v>4422</v>
      </c>
      <c r="F639" s="1" t="s">
        <v>25</v>
      </c>
      <c r="G639">
        <v>2015</v>
      </c>
      <c r="I639" t="s">
        <v>25</v>
      </c>
      <c r="J639" t="s">
        <v>25</v>
      </c>
      <c r="K639" t="s">
        <v>25</v>
      </c>
      <c r="L639" t="s">
        <v>25</v>
      </c>
      <c r="M639" t="s">
        <v>25</v>
      </c>
      <c r="N639" t="s">
        <v>25</v>
      </c>
      <c r="O639" t="s">
        <v>25</v>
      </c>
      <c r="P639" t="s">
        <v>68</v>
      </c>
    </row>
    <row r="640" spans="1:16" x14ac:dyDescent="0.15">
      <c r="A640" s="1" t="s">
        <v>4418</v>
      </c>
      <c r="B640" t="s">
        <v>4419</v>
      </c>
      <c r="C640" t="s">
        <v>4420</v>
      </c>
      <c r="D640" t="s">
        <v>4421</v>
      </c>
      <c r="E640" s="1" t="s">
        <v>4422</v>
      </c>
      <c r="F640" s="1" t="s">
        <v>25</v>
      </c>
      <c r="G640">
        <v>2015</v>
      </c>
      <c r="I640" t="s">
        <v>25</v>
      </c>
      <c r="J640" t="s">
        <v>25</v>
      </c>
      <c r="K640" t="s">
        <v>25</v>
      </c>
      <c r="L640" t="s">
        <v>25</v>
      </c>
      <c r="M640" t="s">
        <v>25</v>
      </c>
      <c r="N640" t="s">
        <v>25</v>
      </c>
      <c r="O640" t="s">
        <v>25</v>
      </c>
      <c r="P640" t="s">
        <v>68</v>
      </c>
    </row>
    <row r="641" spans="1:17" x14ac:dyDescent="0.15">
      <c r="A641" s="1" t="s">
        <v>4423</v>
      </c>
      <c r="B641" t="s">
        <v>4424</v>
      </c>
      <c r="C641" t="s">
        <v>4425</v>
      </c>
      <c r="D641" t="s">
        <v>707</v>
      </c>
      <c r="E641" s="1" t="s">
        <v>4403</v>
      </c>
      <c r="F641" s="1" t="s">
        <v>25</v>
      </c>
      <c r="G641">
        <v>2015</v>
      </c>
      <c r="I641" t="s">
        <v>25</v>
      </c>
      <c r="J641" t="s">
        <v>25</v>
      </c>
      <c r="K641" t="s">
        <v>25</v>
      </c>
      <c r="L641" t="s">
        <v>25</v>
      </c>
      <c r="M641" t="s">
        <v>25</v>
      </c>
      <c r="N641" t="s">
        <v>25</v>
      </c>
      <c r="O641" t="s">
        <v>25</v>
      </c>
      <c r="P641" t="s">
        <v>1585</v>
      </c>
    </row>
    <row r="642" spans="1:17" x14ac:dyDescent="0.15">
      <c r="A642" s="1" t="s">
        <v>4426</v>
      </c>
      <c r="B642" t="s">
        <v>4427</v>
      </c>
      <c r="C642" t="s">
        <v>4428</v>
      </c>
      <c r="D642" t="s">
        <v>4429</v>
      </c>
      <c r="E642" s="1" t="s">
        <v>4430</v>
      </c>
      <c r="F642" s="1" t="s">
        <v>25</v>
      </c>
      <c r="G642">
        <v>2013</v>
      </c>
      <c r="I642" t="s">
        <v>25</v>
      </c>
      <c r="J642" t="s">
        <v>25</v>
      </c>
      <c r="K642" t="s">
        <v>25</v>
      </c>
      <c r="L642" t="s">
        <v>25</v>
      </c>
      <c r="M642" t="s">
        <v>25</v>
      </c>
      <c r="N642" t="s">
        <v>25</v>
      </c>
      <c r="O642" t="s">
        <v>25</v>
      </c>
      <c r="P642" t="s">
        <v>1585</v>
      </c>
      <c r="Q642" t="s">
        <v>3996</v>
      </c>
    </row>
    <row r="643" spans="1:17" x14ac:dyDescent="0.15">
      <c r="A643" s="1" t="s">
        <v>4431</v>
      </c>
      <c r="B643" t="s">
        <v>4432</v>
      </c>
      <c r="C643" t="s">
        <v>4433</v>
      </c>
      <c r="D643" t="s">
        <v>4434</v>
      </c>
      <c r="E643" s="1" t="s">
        <v>479</v>
      </c>
      <c r="F643" s="1" t="s">
        <v>25</v>
      </c>
      <c r="G643">
        <v>2013</v>
      </c>
      <c r="I643" t="s">
        <v>25</v>
      </c>
      <c r="J643" t="s">
        <v>25</v>
      </c>
      <c r="K643" t="s">
        <v>25</v>
      </c>
      <c r="L643" t="s">
        <v>25</v>
      </c>
      <c r="M643" t="s">
        <v>25</v>
      </c>
      <c r="N643" t="s">
        <v>25</v>
      </c>
      <c r="O643" t="s">
        <v>25</v>
      </c>
      <c r="P643" t="s">
        <v>1195</v>
      </c>
    </row>
    <row r="644" spans="1:17" x14ac:dyDescent="0.15">
      <c r="A644" s="1" t="s">
        <v>4435</v>
      </c>
      <c r="B644" t="s">
        <v>4436</v>
      </c>
      <c r="C644" t="s">
        <v>4437</v>
      </c>
      <c r="D644" t="s">
        <v>4438</v>
      </c>
      <c r="E644" s="1" t="s">
        <v>4439</v>
      </c>
      <c r="F644" s="1" t="s">
        <v>25</v>
      </c>
      <c r="G644">
        <v>2013</v>
      </c>
      <c r="I644" t="s">
        <v>25</v>
      </c>
      <c r="J644" t="s">
        <v>25</v>
      </c>
      <c r="K644" t="s">
        <v>25</v>
      </c>
      <c r="L644" t="s">
        <v>25</v>
      </c>
      <c r="M644" t="s">
        <v>25</v>
      </c>
      <c r="N644" t="s">
        <v>25</v>
      </c>
      <c r="O644" t="s">
        <v>25</v>
      </c>
      <c r="P644" t="s">
        <v>1585</v>
      </c>
      <c r="Q644" t="s">
        <v>3996</v>
      </c>
    </row>
    <row r="645" spans="1:17" x14ac:dyDescent="0.15">
      <c r="A645" s="1" t="s">
        <v>4440</v>
      </c>
      <c r="B645" t="s">
        <v>4441</v>
      </c>
      <c r="C645" t="s">
        <v>4442</v>
      </c>
      <c r="D645" t="s">
        <v>4443</v>
      </c>
      <c r="E645" s="1" t="s">
        <v>4444</v>
      </c>
      <c r="F645" s="1" t="s">
        <v>25</v>
      </c>
      <c r="G645">
        <v>2013</v>
      </c>
      <c r="I645" t="s">
        <v>25</v>
      </c>
      <c r="J645" t="s">
        <v>25</v>
      </c>
      <c r="K645" t="s">
        <v>25</v>
      </c>
      <c r="L645" t="s">
        <v>25</v>
      </c>
      <c r="M645" t="s">
        <v>25</v>
      </c>
      <c r="N645" t="s">
        <v>25</v>
      </c>
      <c r="O645" t="s">
        <v>25</v>
      </c>
      <c r="P645" t="s">
        <v>580</v>
      </c>
      <c r="Q645" t="s">
        <v>3996</v>
      </c>
    </row>
    <row r="646" spans="1:17" x14ac:dyDescent="0.15">
      <c r="A646" s="1" t="s">
        <v>4445</v>
      </c>
      <c r="B646" t="s">
        <v>4446</v>
      </c>
      <c r="C646" t="s">
        <v>4447</v>
      </c>
      <c r="D646" t="s">
        <v>4448</v>
      </c>
      <c r="E646" s="1" t="s">
        <v>1075</v>
      </c>
      <c r="F646" s="1" t="s">
        <v>25</v>
      </c>
      <c r="G646">
        <v>2013</v>
      </c>
      <c r="I646" t="s">
        <v>25</v>
      </c>
      <c r="J646" t="s">
        <v>25</v>
      </c>
      <c r="K646" t="s">
        <v>25</v>
      </c>
      <c r="L646" t="s">
        <v>25</v>
      </c>
      <c r="M646" t="s">
        <v>25</v>
      </c>
      <c r="N646" t="s">
        <v>25</v>
      </c>
      <c r="O646" t="s">
        <v>25</v>
      </c>
      <c r="P646" t="s">
        <v>29</v>
      </c>
    </row>
    <row r="647" spans="1:17" x14ac:dyDescent="0.15">
      <c r="A647" s="1" t="s">
        <v>4449</v>
      </c>
      <c r="B647" t="s">
        <v>4450</v>
      </c>
      <c r="C647" t="s">
        <v>4451</v>
      </c>
      <c r="D647" t="s">
        <v>4429</v>
      </c>
      <c r="E647" s="1" t="s">
        <v>4430</v>
      </c>
      <c r="F647" s="1" t="s">
        <v>25</v>
      </c>
      <c r="G647">
        <v>2013</v>
      </c>
      <c r="I647" t="s">
        <v>25</v>
      </c>
      <c r="J647" t="s">
        <v>25</v>
      </c>
      <c r="K647" t="s">
        <v>25</v>
      </c>
      <c r="L647" t="s">
        <v>25</v>
      </c>
      <c r="M647" t="s">
        <v>25</v>
      </c>
      <c r="N647" t="s">
        <v>25</v>
      </c>
      <c r="O647" t="s">
        <v>25</v>
      </c>
      <c r="P647" t="s">
        <v>1585</v>
      </c>
      <c r="Q647" t="s">
        <v>3996</v>
      </c>
    </row>
    <row r="648" spans="1:17" x14ac:dyDescent="0.15">
      <c r="A648" s="1" t="s">
        <v>4452</v>
      </c>
      <c r="B648" t="s">
        <v>4453</v>
      </c>
      <c r="C648" t="s">
        <v>4454</v>
      </c>
      <c r="D648" t="s">
        <v>4429</v>
      </c>
      <c r="E648" s="1" t="s">
        <v>4430</v>
      </c>
      <c r="F648" s="1" t="s">
        <v>25</v>
      </c>
      <c r="G648">
        <v>2013</v>
      </c>
      <c r="I648" t="s">
        <v>25</v>
      </c>
      <c r="J648" t="s">
        <v>25</v>
      </c>
      <c r="K648" t="s">
        <v>25</v>
      </c>
      <c r="L648" t="s">
        <v>25</v>
      </c>
      <c r="M648" t="s">
        <v>25</v>
      </c>
      <c r="N648" t="s">
        <v>25</v>
      </c>
      <c r="O648" t="s">
        <v>25</v>
      </c>
      <c r="P648" t="s">
        <v>1585</v>
      </c>
      <c r="Q648" t="s">
        <v>3996</v>
      </c>
    </row>
    <row r="649" spans="1:17" x14ac:dyDescent="0.15">
      <c r="A649" s="1" t="s">
        <v>4455</v>
      </c>
      <c r="B649" t="s">
        <v>4456</v>
      </c>
      <c r="C649" t="s">
        <v>4457</v>
      </c>
      <c r="D649" t="s">
        <v>4458</v>
      </c>
      <c r="E649" s="1" t="s">
        <v>4459</v>
      </c>
      <c r="F649" s="1" t="s">
        <v>25</v>
      </c>
      <c r="G649">
        <v>2013</v>
      </c>
      <c r="I649" t="s">
        <v>25</v>
      </c>
      <c r="J649" t="s">
        <v>25</v>
      </c>
      <c r="K649" t="s">
        <v>25</v>
      </c>
      <c r="L649" t="s">
        <v>25</v>
      </c>
      <c r="M649" t="s">
        <v>25</v>
      </c>
      <c r="N649" t="s">
        <v>25</v>
      </c>
      <c r="O649" t="s">
        <v>25</v>
      </c>
      <c r="P649" t="s">
        <v>68</v>
      </c>
      <c r="Q649" t="s">
        <v>3996</v>
      </c>
    </row>
    <row r="650" spans="1:17" x14ac:dyDescent="0.15">
      <c r="A650" s="1" t="s">
        <v>4460</v>
      </c>
      <c r="B650" t="s">
        <v>4461</v>
      </c>
      <c r="C650" t="s">
        <v>4462</v>
      </c>
      <c r="D650" t="s">
        <v>4429</v>
      </c>
      <c r="E650" s="1" t="s">
        <v>4430</v>
      </c>
      <c r="F650" s="1" t="s">
        <v>25</v>
      </c>
      <c r="G650">
        <v>2013</v>
      </c>
      <c r="I650" t="s">
        <v>25</v>
      </c>
      <c r="J650" t="s">
        <v>25</v>
      </c>
      <c r="K650" t="s">
        <v>25</v>
      </c>
      <c r="L650" t="s">
        <v>25</v>
      </c>
      <c r="M650" t="s">
        <v>25</v>
      </c>
      <c r="N650" t="s">
        <v>25</v>
      </c>
      <c r="O650" t="s">
        <v>25</v>
      </c>
      <c r="P650" t="s">
        <v>1585</v>
      </c>
      <c r="Q650" t="s">
        <v>3996</v>
      </c>
    </row>
    <row r="651" spans="1:17" x14ac:dyDescent="0.15">
      <c r="A651" s="1" t="s">
        <v>4463</v>
      </c>
      <c r="B651" t="s">
        <v>4464</v>
      </c>
      <c r="C651" t="s">
        <v>4465</v>
      </c>
      <c r="D651" t="s">
        <v>4466</v>
      </c>
      <c r="E651" s="1" t="s">
        <v>4467</v>
      </c>
      <c r="F651" s="1" t="s">
        <v>25</v>
      </c>
      <c r="G651">
        <v>2013</v>
      </c>
      <c r="I651" t="s">
        <v>25</v>
      </c>
      <c r="J651" t="s">
        <v>25</v>
      </c>
      <c r="K651" t="s">
        <v>25</v>
      </c>
      <c r="L651" t="s">
        <v>25</v>
      </c>
      <c r="M651" t="s">
        <v>25</v>
      </c>
      <c r="N651" t="s">
        <v>25</v>
      </c>
      <c r="O651" t="s">
        <v>25</v>
      </c>
      <c r="P651" t="s">
        <v>68</v>
      </c>
      <c r="Q651" t="s">
        <v>3996</v>
      </c>
    </row>
    <row r="652" spans="1:17" x14ac:dyDescent="0.15">
      <c r="A652" s="1" t="s">
        <v>4468</v>
      </c>
      <c r="B652" t="s">
        <v>4469</v>
      </c>
      <c r="C652" t="s">
        <v>4470</v>
      </c>
      <c r="D652" t="s">
        <v>4429</v>
      </c>
      <c r="E652" s="1" t="s">
        <v>4430</v>
      </c>
      <c r="F652" s="1" t="s">
        <v>25</v>
      </c>
      <c r="G652">
        <v>2013</v>
      </c>
      <c r="I652" t="s">
        <v>25</v>
      </c>
      <c r="J652" t="s">
        <v>25</v>
      </c>
      <c r="K652" t="s">
        <v>25</v>
      </c>
      <c r="L652" t="s">
        <v>25</v>
      </c>
      <c r="M652" t="s">
        <v>25</v>
      </c>
      <c r="N652" t="s">
        <v>25</v>
      </c>
      <c r="O652" t="s">
        <v>25</v>
      </c>
      <c r="P652" t="s">
        <v>1585</v>
      </c>
      <c r="Q652" t="s">
        <v>3996</v>
      </c>
    </row>
    <row r="653" spans="1:17" x14ac:dyDescent="0.15">
      <c r="A653" s="1" t="s">
        <v>4471</v>
      </c>
      <c r="B653" t="s">
        <v>4472</v>
      </c>
      <c r="C653" t="s">
        <v>4473</v>
      </c>
      <c r="D653" t="s">
        <v>4429</v>
      </c>
      <c r="E653" s="1" t="s">
        <v>4430</v>
      </c>
      <c r="F653" s="1" t="s">
        <v>25</v>
      </c>
      <c r="G653">
        <v>2013</v>
      </c>
      <c r="I653" t="s">
        <v>25</v>
      </c>
      <c r="J653" t="s">
        <v>25</v>
      </c>
      <c r="K653" t="s">
        <v>25</v>
      </c>
      <c r="L653" t="s">
        <v>25</v>
      </c>
      <c r="M653" t="s">
        <v>25</v>
      </c>
      <c r="N653" t="s">
        <v>25</v>
      </c>
      <c r="O653" t="s">
        <v>25</v>
      </c>
      <c r="P653" t="s">
        <v>1585</v>
      </c>
      <c r="Q653" t="s">
        <v>3996</v>
      </c>
    </row>
    <row r="654" spans="1:17" x14ac:dyDescent="0.15">
      <c r="A654" s="1" t="s">
        <v>4474</v>
      </c>
      <c r="B654" t="s">
        <v>4475</v>
      </c>
      <c r="C654" t="s">
        <v>4476</v>
      </c>
      <c r="D654" t="s">
        <v>4477</v>
      </c>
      <c r="E654" s="1" t="s">
        <v>4478</v>
      </c>
      <c r="F654" s="1" t="s">
        <v>25</v>
      </c>
      <c r="G654">
        <v>2013</v>
      </c>
      <c r="I654" t="s">
        <v>25</v>
      </c>
      <c r="J654" t="s">
        <v>25</v>
      </c>
      <c r="K654" t="s">
        <v>25</v>
      </c>
      <c r="L654" t="s">
        <v>25</v>
      </c>
      <c r="M654" t="s">
        <v>25</v>
      </c>
      <c r="N654" t="s">
        <v>25</v>
      </c>
      <c r="O654" t="s">
        <v>25</v>
      </c>
      <c r="P654" t="s">
        <v>29</v>
      </c>
    </row>
    <row r="655" spans="1:17" x14ac:dyDescent="0.15">
      <c r="A655" s="1" t="s">
        <v>4479</v>
      </c>
      <c r="B655" t="s">
        <v>4480</v>
      </c>
      <c r="C655" t="s">
        <v>4481</v>
      </c>
      <c r="D655" t="s">
        <v>4429</v>
      </c>
      <c r="E655" s="1" t="s">
        <v>4430</v>
      </c>
      <c r="F655" s="1" t="s">
        <v>25</v>
      </c>
      <c r="G655">
        <v>2013</v>
      </c>
      <c r="I655" t="s">
        <v>25</v>
      </c>
      <c r="J655" t="s">
        <v>25</v>
      </c>
      <c r="K655" t="s">
        <v>25</v>
      </c>
      <c r="L655" t="s">
        <v>25</v>
      </c>
      <c r="M655" t="s">
        <v>25</v>
      </c>
      <c r="N655" t="s">
        <v>25</v>
      </c>
      <c r="O655" t="s">
        <v>25</v>
      </c>
      <c r="P655" t="s">
        <v>1585</v>
      </c>
      <c r="Q655" t="s">
        <v>3996</v>
      </c>
    </row>
    <row r="656" spans="1:17" x14ac:dyDescent="0.15">
      <c r="A656" s="1" t="s">
        <v>4482</v>
      </c>
      <c r="B656" t="s">
        <v>4483</v>
      </c>
      <c r="C656" t="s">
        <v>4484</v>
      </c>
      <c r="D656" t="s">
        <v>4485</v>
      </c>
      <c r="E656" s="1" t="s">
        <v>4486</v>
      </c>
      <c r="F656" s="1" t="s">
        <v>25</v>
      </c>
      <c r="G656">
        <v>2013</v>
      </c>
      <c r="I656" t="s">
        <v>25</v>
      </c>
      <c r="J656" t="s">
        <v>25</v>
      </c>
      <c r="K656" t="s">
        <v>25</v>
      </c>
      <c r="L656" t="s">
        <v>25</v>
      </c>
      <c r="M656" t="s">
        <v>25</v>
      </c>
      <c r="N656" t="s">
        <v>25</v>
      </c>
      <c r="O656" t="s">
        <v>25</v>
      </c>
      <c r="P656" t="s">
        <v>1585</v>
      </c>
      <c r="Q656" t="s">
        <v>3996</v>
      </c>
    </row>
    <row r="657" spans="1:17" x14ac:dyDescent="0.15">
      <c r="A657" s="1" t="s">
        <v>4487</v>
      </c>
      <c r="B657" t="s">
        <v>4488</v>
      </c>
      <c r="C657" t="s">
        <v>4489</v>
      </c>
      <c r="D657" t="s">
        <v>4429</v>
      </c>
      <c r="E657" s="1" t="s">
        <v>4430</v>
      </c>
      <c r="F657" s="1" t="s">
        <v>25</v>
      </c>
      <c r="G657">
        <v>2013</v>
      </c>
      <c r="I657" t="s">
        <v>25</v>
      </c>
      <c r="J657" t="s">
        <v>25</v>
      </c>
      <c r="K657" t="s">
        <v>25</v>
      </c>
      <c r="L657" t="s">
        <v>25</v>
      </c>
      <c r="M657" t="s">
        <v>25</v>
      </c>
      <c r="N657" t="s">
        <v>25</v>
      </c>
      <c r="O657" t="s">
        <v>25</v>
      </c>
      <c r="P657" t="s">
        <v>1585</v>
      </c>
      <c r="Q657" t="s">
        <v>3996</v>
      </c>
    </row>
    <row r="658" spans="1:17" x14ac:dyDescent="0.15">
      <c r="A658" s="1" t="s">
        <v>4490</v>
      </c>
      <c r="B658" t="s">
        <v>4491</v>
      </c>
      <c r="C658" t="s">
        <v>4492</v>
      </c>
      <c r="D658" t="s">
        <v>4493</v>
      </c>
      <c r="E658" s="1" t="s">
        <v>1692</v>
      </c>
      <c r="F658" s="1" t="s">
        <v>25</v>
      </c>
      <c r="G658">
        <v>2013</v>
      </c>
      <c r="I658" t="s">
        <v>25</v>
      </c>
      <c r="J658" t="s">
        <v>25</v>
      </c>
      <c r="K658" t="s">
        <v>25</v>
      </c>
      <c r="L658" t="s">
        <v>25</v>
      </c>
      <c r="M658" t="s">
        <v>25</v>
      </c>
      <c r="N658" t="s">
        <v>25</v>
      </c>
      <c r="O658" t="s">
        <v>25</v>
      </c>
      <c r="P658" t="s">
        <v>1195</v>
      </c>
    </row>
    <row r="659" spans="1:17" x14ac:dyDescent="0.15">
      <c r="A659" s="1" t="s">
        <v>4494</v>
      </c>
      <c r="B659" t="s">
        <v>4495</v>
      </c>
      <c r="C659" t="s">
        <v>4496</v>
      </c>
      <c r="D659" t="s">
        <v>4429</v>
      </c>
      <c r="E659" s="1" t="s">
        <v>4430</v>
      </c>
      <c r="F659" s="1" t="s">
        <v>25</v>
      </c>
      <c r="G659">
        <v>2013</v>
      </c>
      <c r="I659" t="s">
        <v>25</v>
      </c>
      <c r="J659" t="s">
        <v>25</v>
      </c>
      <c r="K659" t="s">
        <v>25</v>
      </c>
      <c r="L659" t="s">
        <v>25</v>
      </c>
      <c r="M659" t="s">
        <v>25</v>
      </c>
      <c r="N659" t="s">
        <v>25</v>
      </c>
      <c r="O659" t="s">
        <v>25</v>
      </c>
      <c r="P659" t="s">
        <v>1585</v>
      </c>
      <c r="Q659" t="s">
        <v>3996</v>
      </c>
    </row>
    <row r="660" spans="1:17" x14ac:dyDescent="0.15">
      <c r="A660" s="1" t="s">
        <v>4497</v>
      </c>
      <c r="B660" t="s">
        <v>4498</v>
      </c>
      <c r="C660" t="s">
        <v>4499</v>
      </c>
      <c r="D660" t="s">
        <v>4500</v>
      </c>
      <c r="E660" s="1" t="s">
        <v>4501</v>
      </c>
      <c r="F660" s="1" t="s">
        <v>25</v>
      </c>
      <c r="G660">
        <v>2013</v>
      </c>
      <c r="I660" t="s">
        <v>25</v>
      </c>
      <c r="J660" t="s">
        <v>25</v>
      </c>
      <c r="K660" t="s">
        <v>25</v>
      </c>
      <c r="L660" t="s">
        <v>25</v>
      </c>
      <c r="M660" t="s">
        <v>25</v>
      </c>
      <c r="N660" t="s">
        <v>25</v>
      </c>
      <c r="O660" t="s">
        <v>25</v>
      </c>
      <c r="P660" t="s">
        <v>68</v>
      </c>
      <c r="Q660" t="s">
        <v>3996</v>
      </c>
    </row>
    <row r="661" spans="1:17" x14ac:dyDescent="0.15">
      <c r="A661" s="1" t="s">
        <v>4502</v>
      </c>
      <c r="B661" t="s">
        <v>4503</v>
      </c>
      <c r="C661" t="s">
        <v>4504</v>
      </c>
      <c r="D661" t="s">
        <v>4429</v>
      </c>
      <c r="E661" s="1" t="s">
        <v>4430</v>
      </c>
      <c r="F661" s="1" t="s">
        <v>25</v>
      </c>
      <c r="G661">
        <v>2013</v>
      </c>
      <c r="I661" t="s">
        <v>25</v>
      </c>
      <c r="J661" t="s">
        <v>25</v>
      </c>
      <c r="K661" t="s">
        <v>25</v>
      </c>
      <c r="L661" t="s">
        <v>25</v>
      </c>
      <c r="M661" t="s">
        <v>25</v>
      </c>
      <c r="N661" t="s">
        <v>25</v>
      </c>
      <c r="O661" t="s">
        <v>25</v>
      </c>
      <c r="P661" t="s">
        <v>1585</v>
      </c>
      <c r="Q661" t="s">
        <v>3996</v>
      </c>
    </row>
    <row r="662" spans="1:17" x14ac:dyDescent="0.15">
      <c r="A662" s="1" t="s">
        <v>4505</v>
      </c>
      <c r="B662" t="s">
        <v>4506</v>
      </c>
      <c r="C662" t="s">
        <v>4507</v>
      </c>
      <c r="D662" t="s">
        <v>4508</v>
      </c>
      <c r="E662" s="1" t="s">
        <v>4509</v>
      </c>
      <c r="F662" s="1" t="s">
        <v>25</v>
      </c>
      <c r="G662">
        <v>2013</v>
      </c>
      <c r="I662" t="s">
        <v>25</v>
      </c>
      <c r="J662" t="s">
        <v>25</v>
      </c>
      <c r="K662" t="s">
        <v>25</v>
      </c>
      <c r="L662" t="s">
        <v>25</v>
      </c>
      <c r="M662" t="s">
        <v>25</v>
      </c>
      <c r="N662" t="s">
        <v>25</v>
      </c>
      <c r="O662" t="s">
        <v>25</v>
      </c>
      <c r="P662" t="s">
        <v>68</v>
      </c>
      <c r="Q662" t="s">
        <v>3996</v>
      </c>
    </row>
    <row r="663" spans="1:17" x14ac:dyDescent="0.15">
      <c r="A663" s="1" t="s">
        <v>4510</v>
      </c>
      <c r="B663" t="s">
        <v>4511</v>
      </c>
      <c r="C663" t="s">
        <v>4512</v>
      </c>
      <c r="D663" t="s">
        <v>4429</v>
      </c>
      <c r="E663" s="1" t="s">
        <v>4430</v>
      </c>
      <c r="F663" s="1" t="s">
        <v>25</v>
      </c>
      <c r="G663">
        <v>2014</v>
      </c>
      <c r="I663" t="s">
        <v>25</v>
      </c>
      <c r="J663" t="s">
        <v>25</v>
      </c>
      <c r="K663" t="s">
        <v>25</v>
      </c>
      <c r="L663" t="s">
        <v>25</v>
      </c>
      <c r="M663" t="s">
        <v>25</v>
      </c>
      <c r="N663" t="s">
        <v>25</v>
      </c>
      <c r="O663" t="s">
        <v>25</v>
      </c>
      <c r="P663" t="s">
        <v>1585</v>
      </c>
      <c r="Q663" t="s">
        <v>3996</v>
      </c>
    </row>
    <row r="664" spans="1:17" x14ac:dyDescent="0.15">
      <c r="A664" s="1" t="s">
        <v>4513</v>
      </c>
      <c r="B664" t="s">
        <v>4514</v>
      </c>
      <c r="C664" t="s">
        <v>4515</v>
      </c>
      <c r="D664" t="s">
        <v>4516</v>
      </c>
      <c r="E664" s="1" t="s">
        <v>4517</v>
      </c>
      <c r="F664" s="1" t="s">
        <v>25</v>
      </c>
      <c r="G664">
        <v>2014</v>
      </c>
      <c r="I664" t="s">
        <v>25</v>
      </c>
      <c r="J664" t="s">
        <v>25</v>
      </c>
      <c r="K664" t="s">
        <v>25</v>
      </c>
      <c r="L664" t="s">
        <v>25</v>
      </c>
      <c r="M664" t="s">
        <v>25</v>
      </c>
      <c r="N664" t="s">
        <v>25</v>
      </c>
      <c r="O664" t="s">
        <v>25</v>
      </c>
      <c r="P664" t="s">
        <v>29</v>
      </c>
      <c r="Q664" t="s">
        <v>3996</v>
      </c>
    </row>
    <row r="665" spans="1:17" x14ac:dyDescent="0.15">
      <c r="A665" s="1" t="s">
        <v>4518</v>
      </c>
      <c r="B665" t="s">
        <v>4519</v>
      </c>
      <c r="C665" t="s">
        <v>4520</v>
      </c>
      <c r="D665" t="s">
        <v>4429</v>
      </c>
      <c r="E665" s="1" t="s">
        <v>4430</v>
      </c>
      <c r="F665" s="1" t="s">
        <v>25</v>
      </c>
      <c r="G665">
        <v>2014</v>
      </c>
      <c r="I665" t="s">
        <v>25</v>
      </c>
      <c r="J665" t="s">
        <v>25</v>
      </c>
      <c r="K665" t="s">
        <v>25</v>
      </c>
      <c r="L665" t="s">
        <v>25</v>
      </c>
      <c r="M665" t="s">
        <v>25</v>
      </c>
      <c r="N665" t="s">
        <v>25</v>
      </c>
      <c r="O665" t="s">
        <v>25</v>
      </c>
      <c r="P665" t="s">
        <v>1585</v>
      </c>
      <c r="Q665" t="s">
        <v>3996</v>
      </c>
    </row>
    <row r="666" spans="1:17" x14ac:dyDescent="0.15">
      <c r="A666" s="1" t="s">
        <v>4521</v>
      </c>
      <c r="B666" t="s">
        <v>4522</v>
      </c>
      <c r="C666" t="s">
        <v>4523</v>
      </c>
      <c r="D666" t="s">
        <v>4524</v>
      </c>
      <c r="E666" s="1" t="s">
        <v>4525</v>
      </c>
      <c r="F666" s="1" t="s">
        <v>25</v>
      </c>
      <c r="G666">
        <v>2014</v>
      </c>
      <c r="I666" t="s">
        <v>25</v>
      </c>
      <c r="J666" t="s">
        <v>25</v>
      </c>
      <c r="K666" t="s">
        <v>25</v>
      </c>
      <c r="L666" t="s">
        <v>25</v>
      </c>
      <c r="M666" t="s">
        <v>25</v>
      </c>
      <c r="N666" t="s">
        <v>25</v>
      </c>
      <c r="O666" t="s">
        <v>25</v>
      </c>
      <c r="P666" t="s">
        <v>68</v>
      </c>
    </row>
    <row r="667" spans="1:17" x14ac:dyDescent="0.15">
      <c r="A667" s="1" t="s">
        <v>4526</v>
      </c>
      <c r="B667" t="s">
        <v>4527</v>
      </c>
      <c r="C667" t="s">
        <v>4528</v>
      </c>
      <c r="D667" t="s">
        <v>4429</v>
      </c>
      <c r="E667" s="1" t="s">
        <v>4430</v>
      </c>
      <c r="F667" s="1" t="s">
        <v>25</v>
      </c>
      <c r="G667">
        <v>2014</v>
      </c>
      <c r="I667" t="s">
        <v>25</v>
      </c>
      <c r="J667" t="s">
        <v>25</v>
      </c>
      <c r="K667" t="s">
        <v>25</v>
      </c>
      <c r="L667" t="s">
        <v>25</v>
      </c>
      <c r="M667" t="s">
        <v>25</v>
      </c>
      <c r="N667" t="s">
        <v>25</v>
      </c>
      <c r="O667" t="s">
        <v>25</v>
      </c>
      <c r="P667" t="s">
        <v>1585</v>
      </c>
      <c r="Q667" t="s">
        <v>3996</v>
      </c>
    </row>
    <row r="668" spans="1:17" x14ac:dyDescent="0.15">
      <c r="A668" s="1" t="s">
        <v>4529</v>
      </c>
      <c r="B668" t="s">
        <v>4530</v>
      </c>
      <c r="C668" t="s">
        <v>4531</v>
      </c>
      <c r="D668" t="s">
        <v>4429</v>
      </c>
      <c r="E668" s="1" t="s">
        <v>4430</v>
      </c>
      <c r="F668" s="1" t="s">
        <v>25</v>
      </c>
      <c r="G668">
        <v>2014</v>
      </c>
      <c r="I668" t="s">
        <v>25</v>
      </c>
      <c r="J668" t="s">
        <v>25</v>
      </c>
      <c r="K668" t="s">
        <v>25</v>
      </c>
      <c r="L668" t="s">
        <v>25</v>
      </c>
      <c r="M668" t="s">
        <v>25</v>
      </c>
      <c r="N668" t="s">
        <v>25</v>
      </c>
      <c r="O668" t="s">
        <v>25</v>
      </c>
      <c r="P668" t="s">
        <v>1585</v>
      </c>
      <c r="Q668" t="s">
        <v>3996</v>
      </c>
    </row>
    <row r="669" spans="1:17" x14ac:dyDescent="0.15">
      <c r="A669" s="1" t="s">
        <v>4532</v>
      </c>
      <c r="B669" t="s">
        <v>4533</v>
      </c>
      <c r="C669" t="s">
        <v>4534</v>
      </c>
      <c r="D669" t="s">
        <v>4429</v>
      </c>
      <c r="E669" s="1" t="s">
        <v>4430</v>
      </c>
      <c r="F669" s="1" t="s">
        <v>25</v>
      </c>
      <c r="G669">
        <v>2014</v>
      </c>
      <c r="I669" t="s">
        <v>25</v>
      </c>
      <c r="J669" t="s">
        <v>25</v>
      </c>
      <c r="K669" t="s">
        <v>25</v>
      </c>
      <c r="L669" t="s">
        <v>25</v>
      </c>
      <c r="M669" t="s">
        <v>25</v>
      </c>
      <c r="N669" t="s">
        <v>25</v>
      </c>
      <c r="O669" t="s">
        <v>25</v>
      </c>
      <c r="P669" t="s">
        <v>1585</v>
      </c>
      <c r="Q669" t="s">
        <v>3996</v>
      </c>
    </row>
    <row r="670" spans="1:17" x14ac:dyDescent="0.15">
      <c r="A670" s="1" t="s">
        <v>4535</v>
      </c>
      <c r="B670" t="s">
        <v>4536</v>
      </c>
      <c r="C670" t="s">
        <v>4537</v>
      </c>
      <c r="D670" t="s">
        <v>4429</v>
      </c>
      <c r="E670" s="1" t="s">
        <v>4430</v>
      </c>
      <c r="F670" s="1" t="s">
        <v>25</v>
      </c>
      <c r="G670">
        <v>2014</v>
      </c>
      <c r="I670" t="s">
        <v>25</v>
      </c>
      <c r="J670" t="s">
        <v>25</v>
      </c>
      <c r="K670" t="s">
        <v>25</v>
      </c>
      <c r="L670" t="s">
        <v>25</v>
      </c>
      <c r="M670" t="s">
        <v>25</v>
      </c>
      <c r="N670" t="s">
        <v>25</v>
      </c>
      <c r="O670" t="s">
        <v>25</v>
      </c>
      <c r="P670" t="s">
        <v>1585</v>
      </c>
      <c r="Q670" t="s">
        <v>3996</v>
      </c>
    </row>
    <row r="671" spans="1:17" x14ac:dyDescent="0.15">
      <c r="A671" s="1" t="s">
        <v>4538</v>
      </c>
      <c r="B671" t="s">
        <v>4539</v>
      </c>
      <c r="C671" t="s">
        <v>4540</v>
      </c>
      <c r="D671" t="s">
        <v>4541</v>
      </c>
      <c r="E671" s="1" t="s">
        <v>4542</v>
      </c>
      <c r="F671" s="1" t="s">
        <v>25</v>
      </c>
      <c r="G671">
        <v>2014</v>
      </c>
      <c r="I671" t="s">
        <v>25</v>
      </c>
      <c r="J671" t="s">
        <v>25</v>
      </c>
      <c r="K671" t="s">
        <v>25</v>
      </c>
      <c r="L671" t="s">
        <v>25</v>
      </c>
      <c r="M671" t="s">
        <v>25</v>
      </c>
      <c r="N671" t="s">
        <v>25</v>
      </c>
      <c r="O671" t="s">
        <v>25</v>
      </c>
      <c r="P671" t="s">
        <v>29</v>
      </c>
    </row>
    <row r="672" spans="1:17" x14ac:dyDescent="0.15">
      <c r="A672" s="1" t="s">
        <v>4543</v>
      </c>
      <c r="B672" t="s">
        <v>4544</v>
      </c>
      <c r="C672" t="s">
        <v>4545</v>
      </c>
      <c r="D672" t="s">
        <v>4546</v>
      </c>
      <c r="E672" s="1" t="s">
        <v>4547</v>
      </c>
      <c r="F672" s="1" t="s">
        <v>25</v>
      </c>
      <c r="G672">
        <v>2014</v>
      </c>
      <c r="I672" t="s">
        <v>25</v>
      </c>
      <c r="J672" t="s">
        <v>25</v>
      </c>
      <c r="K672" t="s">
        <v>25</v>
      </c>
      <c r="L672" t="s">
        <v>25</v>
      </c>
      <c r="M672" t="s">
        <v>25</v>
      </c>
      <c r="N672" t="s">
        <v>25</v>
      </c>
      <c r="O672" t="s">
        <v>25</v>
      </c>
      <c r="P672" t="s">
        <v>29</v>
      </c>
      <c r="Q672" t="s">
        <v>3996</v>
      </c>
    </row>
    <row r="673" spans="1:17" x14ac:dyDescent="0.15">
      <c r="A673" s="1" t="s">
        <v>4548</v>
      </c>
      <c r="B673" t="s">
        <v>4549</v>
      </c>
      <c r="C673" t="s">
        <v>4550</v>
      </c>
      <c r="D673" t="s">
        <v>4551</v>
      </c>
      <c r="E673" s="1" t="s">
        <v>4552</v>
      </c>
      <c r="F673" s="1" t="s">
        <v>25</v>
      </c>
      <c r="G673">
        <v>2014</v>
      </c>
      <c r="I673" t="s">
        <v>25</v>
      </c>
      <c r="J673" t="s">
        <v>25</v>
      </c>
      <c r="K673" t="s">
        <v>25</v>
      </c>
      <c r="L673" t="s">
        <v>25</v>
      </c>
      <c r="M673" t="s">
        <v>25</v>
      </c>
      <c r="N673" t="s">
        <v>25</v>
      </c>
      <c r="O673" t="s">
        <v>25</v>
      </c>
      <c r="P673" t="s">
        <v>40</v>
      </c>
      <c r="Q673" t="s">
        <v>3996</v>
      </c>
    </row>
    <row r="674" spans="1:17" x14ac:dyDescent="0.15">
      <c r="A674" s="1" t="s">
        <v>4548</v>
      </c>
      <c r="B674" t="s">
        <v>4553</v>
      </c>
      <c r="C674" t="s">
        <v>4554</v>
      </c>
      <c r="D674" t="s">
        <v>4551</v>
      </c>
      <c r="E674" s="1" t="s">
        <v>4552</v>
      </c>
      <c r="F674" s="1" t="s">
        <v>25</v>
      </c>
      <c r="G674">
        <v>2014</v>
      </c>
      <c r="I674" t="s">
        <v>25</v>
      </c>
      <c r="J674" t="s">
        <v>25</v>
      </c>
      <c r="K674" t="s">
        <v>25</v>
      </c>
      <c r="L674" t="s">
        <v>25</v>
      </c>
      <c r="M674" t="s">
        <v>25</v>
      </c>
      <c r="N674" t="s">
        <v>25</v>
      </c>
      <c r="O674" t="s">
        <v>25</v>
      </c>
      <c r="P674" t="s">
        <v>40</v>
      </c>
      <c r="Q674" t="s">
        <v>3996</v>
      </c>
    </row>
    <row r="675" spans="1:17" x14ac:dyDescent="0.15">
      <c r="A675" s="1" t="s">
        <v>4555</v>
      </c>
      <c r="B675" t="s">
        <v>4556</v>
      </c>
      <c r="C675" t="s">
        <v>4557</v>
      </c>
      <c r="D675" t="s">
        <v>4429</v>
      </c>
      <c r="E675" s="1" t="s">
        <v>4430</v>
      </c>
      <c r="F675" s="1" t="s">
        <v>25</v>
      </c>
      <c r="G675">
        <v>2014</v>
      </c>
      <c r="I675" t="s">
        <v>25</v>
      </c>
      <c r="J675" t="s">
        <v>25</v>
      </c>
      <c r="K675" t="s">
        <v>25</v>
      </c>
      <c r="L675" t="s">
        <v>25</v>
      </c>
      <c r="M675" t="s">
        <v>25</v>
      </c>
      <c r="N675" t="s">
        <v>25</v>
      </c>
      <c r="O675" t="s">
        <v>25</v>
      </c>
      <c r="P675" t="s">
        <v>1585</v>
      </c>
      <c r="Q675" t="s">
        <v>3996</v>
      </c>
    </row>
    <row r="676" spans="1:17" x14ac:dyDescent="0.15">
      <c r="A676" s="1" t="s">
        <v>4558</v>
      </c>
      <c r="B676" t="s">
        <v>4559</v>
      </c>
      <c r="C676" t="s">
        <v>4560</v>
      </c>
      <c r="D676" t="s">
        <v>4429</v>
      </c>
      <c r="E676" s="1" t="s">
        <v>4430</v>
      </c>
      <c r="F676" s="1" t="s">
        <v>25</v>
      </c>
      <c r="G676">
        <v>2014</v>
      </c>
      <c r="I676" t="s">
        <v>25</v>
      </c>
      <c r="J676" t="s">
        <v>25</v>
      </c>
      <c r="K676" t="s">
        <v>25</v>
      </c>
      <c r="L676" t="s">
        <v>25</v>
      </c>
      <c r="M676" t="s">
        <v>25</v>
      </c>
      <c r="N676" t="s">
        <v>25</v>
      </c>
      <c r="O676" t="s">
        <v>25</v>
      </c>
      <c r="P676" t="s">
        <v>1585</v>
      </c>
      <c r="Q676" t="s">
        <v>3996</v>
      </c>
    </row>
    <row r="677" spans="1:17" x14ac:dyDescent="0.15">
      <c r="A677" s="1" t="s">
        <v>4561</v>
      </c>
      <c r="B677" t="s">
        <v>4562</v>
      </c>
      <c r="C677" t="s">
        <v>4563</v>
      </c>
      <c r="D677" t="s">
        <v>4564</v>
      </c>
      <c r="E677" s="1" t="s">
        <v>4565</v>
      </c>
      <c r="F677" s="1" t="s">
        <v>25</v>
      </c>
      <c r="G677">
        <v>2014</v>
      </c>
      <c r="I677" t="s">
        <v>25</v>
      </c>
      <c r="J677" t="s">
        <v>25</v>
      </c>
      <c r="K677" t="s">
        <v>25</v>
      </c>
      <c r="L677" t="s">
        <v>25</v>
      </c>
      <c r="M677" t="s">
        <v>25</v>
      </c>
      <c r="N677" t="s">
        <v>25</v>
      </c>
      <c r="O677" t="s">
        <v>25</v>
      </c>
      <c r="P677" t="s">
        <v>1585</v>
      </c>
      <c r="Q677" t="s">
        <v>3996</v>
      </c>
    </row>
    <row r="678" spans="1:17" x14ac:dyDescent="0.15">
      <c r="A678" s="1" t="s">
        <v>4566</v>
      </c>
      <c r="B678" t="s">
        <v>4567</v>
      </c>
      <c r="C678" t="s">
        <v>4568</v>
      </c>
      <c r="D678" t="s">
        <v>4569</v>
      </c>
      <c r="E678" s="1" t="s">
        <v>3211</v>
      </c>
      <c r="F678" s="1" t="s">
        <v>25</v>
      </c>
      <c r="G678">
        <v>2014</v>
      </c>
      <c r="I678" t="s">
        <v>25</v>
      </c>
      <c r="J678" t="s">
        <v>25</v>
      </c>
      <c r="K678" t="s">
        <v>25</v>
      </c>
      <c r="L678" t="s">
        <v>25</v>
      </c>
      <c r="M678" t="s">
        <v>25</v>
      </c>
      <c r="N678" t="s">
        <v>25</v>
      </c>
      <c r="O678" t="s">
        <v>25</v>
      </c>
      <c r="P678" t="s">
        <v>68</v>
      </c>
    </row>
    <row r="679" spans="1:17" x14ac:dyDescent="0.15">
      <c r="A679" s="1" t="s">
        <v>4570</v>
      </c>
      <c r="B679" t="s">
        <v>4571</v>
      </c>
      <c r="C679" t="s">
        <v>4572</v>
      </c>
      <c r="D679" t="s">
        <v>4573</v>
      </c>
      <c r="E679" s="1" t="s">
        <v>4574</v>
      </c>
      <c r="F679" s="1" t="s">
        <v>25</v>
      </c>
      <c r="G679">
        <v>2014</v>
      </c>
      <c r="I679" t="s">
        <v>25</v>
      </c>
      <c r="J679" t="s">
        <v>25</v>
      </c>
      <c r="K679" t="s">
        <v>25</v>
      </c>
      <c r="L679" t="s">
        <v>25</v>
      </c>
      <c r="M679" t="s">
        <v>25</v>
      </c>
      <c r="N679" t="s">
        <v>25</v>
      </c>
      <c r="O679" t="s">
        <v>25</v>
      </c>
      <c r="P679" t="s">
        <v>68</v>
      </c>
      <c r="Q679" t="s">
        <v>3996</v>
      </c>
    </row>
    <row r="680" spans="1:17" x14ac:dyDescent="0.15">
      <c r="A680" s="1" t="s">
        <v>4575</v>
      </c>
      <c r="B680" t="s">
        <v>4576</v>
      </c>
      <c r="C680" t="s">
        <v>4577</v>
      </c>
      <c r="D680" t="s">
        <v>4578</v>
      </c>
      <c r="E680" s="1" t="s">
        <v>4579</v>
      </c>
      <c r="F680" s="1" t="s">
        <v>25</v>
      </c>
      <c r="G680">
        <v>2014</v>
      </c>
      <c r="I680" t="s">
        <v>25</v>
      </c>
      <c r="J680" t="s">
        <v>25</v>
      </c>
      <c r="K680" t="s">
        <v>25</v>
      </c>
      <c r="L680" t="s">
        <v>25</v>
      </c>
      <c r="M680" t="s">
        <v>25</v>
      </c>
      <c r="N680" t="s">
        <v>25</v>
      </c>
      <c r="O680" t="s">
        <v>25</v>
      </c>
      <c r="P680" t="s">
        <v>4580</v>
      </c>
    </row>
    <row r="681" spans="1:17" x14ac:dyDescent="0.15">
      <c r="A681" s="1" t="s">
        <v>4581</v>
      </c>
      <c r="B681" t="s">
        <v>4582</v>
      </c>
      <c r="C681" t="s">
        <v>4583</v>
      </c>
      <c r="D681" t="s">
        <v>4429</v>
      </c>
      <c r="E681" s="1" t="s">
        <v>4430</v>
      </c>
      <c r="F681" s="1" t="s">
        <v>25</v>
      </c>
      <c r="G681">
        <v>2014</v>
      </c>
      <c r="I681" t="s">
        <v>25</v>
      </c>
      <c r="J681" t="s">
        <v>25</v>
      </c>
      <c r="K681" t="s">
        <v>25</v>
      </c>
      <c r="L681" t="s">
        <v>25</v>
      </c>
      <c r="M681" t="s">
        <v>25</v>
      </c>
      <c r="N681" t="s">
        <v>25</v>
      </c>
      <c r="O681" t="s">
        <v>25</v>
      </c>
      <c r="P681" t="s">
        <v>1585</v>
      </c>
      <c r="Q681" t="s">
        <v>3996</v>
      </c>
    </row>
    <row r="682" spans="1:17" x14ac:dyDescent="0.15">
      <c r="A682" s="1" t="s">
        <v>4584</v>
      </c>
      <c r="B682" t="s">
        <v>4585</v>
      </c>
      <c r="C682" t="s">
        <v>4586</v>
      </c>
      <c r="D682" t="s">
        <v>4587</v>
      </c>
      <c r="E682" s="1" t="s">
        <v>4588</v>
      </c>
      <c r="F682" s="1" t="s">
        <v>25</v>
      </c>
      <c r="G682">
        <v>2014</v>
      </c>
      <c r="I682" t="s">
        <v>25</v>
      </c>
      <c r="J682" t="s">
        <v>25</v>
      </c>
      <c r="K682" t="s">
        <v>25</v>
      </c>
      <c r="L682" t="s">
        <v>25</v>
      </c>
      <c r="M682" t="s">
        <v>25</v>
      </c>
      <c r="N682" t="s">
        <v>25</v>
      </c>
      <c r="O682" t="s">
        <v>25</v>
      </c>
      <c r="P682" t="s">
        <v>68</v>
      </c>
      <c r="Q682" t="s">
        <v>3996</v>
      </c>
    </row>
    <row r="683" spans="1:17" x14ac:dyDescent="0.15">
      <c r="A683" s="1" t="s">
        <v>4589</v>
      </c>
      <c r="B683" t="s">
        <v>4590</v>
      </c>
      <c r="C683" t="s">
        <v>4591</v>
      </c>
      <c r="D683" t="s">
        <v>4592</v>
      </c>
      <c r="E683" s="1" t="s">
        <v>4593</v>
      </c>
      <c r="F683" s="1" t="s">
        <v>25</v>
      </c>
      <c r="G683">
        <v>2014</v>
      </c>
      <c r="I683" t="s">
        <v>25</v>
      </c>
      <c r="J683" t="s">
        <v>25</v>
      </c>
      <c r="K683" t="s">
        <v>25</v>
      </c>
      <c r="L683" t="s">
        <v>25</v>
      </c>
      <c r="M683" t="s">
        <v>25</v>
      </c>
      <c r="N683" t="s">
        <v>25</v>
      </c>
      <c r="O683" t="s">
        <v>25</v>
      </c>
      <c r="P683" t="s">
        <v>29</v>
      </c>
      <c r="Q683" t="s">
        <v>3996</v>
      </c>
    </row>
    <row r="684" spans="1:17" x14ac:dyDescent="0.15">
      <c r="A684" s="1" t="s">
        <v>4594</v>
      </c>
      <c r="B684" t="s">
        <v>4595</v>
      </c>
      <c r="C684" t="s">
        <v>4596</v>
      </c>
      <c r="D684" t="s">
        <v>4429</v>
      </c>
      <c r="E684" s="1" t="s">
        <v>4430</v>
      </c>
      <c r="F684" s="1" t="s">
        <v>25</v>
      </c>
      <c r="G684">
        <v>2014</v>
      </c>
      <c r="I684" t="s">
        <v>25</v>
      </c>
      <c r="J684" t="s">
        <v>25</v>
      </c>
      <c r="K684" t="s">
        <v>25</v>
      </c>
      <c r="L684" t="s">
        <v>25</v>
      </c>
      <c r="M684" t="s">
        <v>25</v>
      </c>
      <c r="N684" t="s">
        <v>25</v>
      </c>
      <c r="O684" t="s">
        <v>25</v>
      </c>
      <c r="P684" t="s">
        <v>1585</v>
      </c>
      <c r="Q684" t="s">
        <v>3996</v>
      </c>
    </row>
    <row r="685" spans="1:17" x14ac:dyDescent="0.15">
      <c r="A685" s="1" t="s">
        <v>4597</v>
      </c>
      <c r="B685" t="s">
        <v>4598</v>
      </c>
      <c r="C685" t="s">
        <v>4599</v>
      </c>
      <c r="D685" t="s">
        <v>4429</v>
      </c>
      <c r="E685" s="1" t="s">
        <v>4430</v>
      </c>
      <c r="F685" s="1" t="s">
        <v>25</v>
      </c>
      <c r="G685">
        <v>2014</v>
      </c>
      <c r="I685" t="s">
        <v>25</v>
      </c>
      <c r="J685" t="s">
        <v>25</v>
      </c>
      <c r="K685" t="s">
        <v>25</v>
      </c>
      <c r="L685" t="s">
        <v>25</v>
      </c>
      <c r="M685" t="s">
        <v>25</v>
      </c>
      <c r="N685" t="s">
        <v>25</v>
      </c>
      <c r="O685" t="s">
        <v>25</v>
      </c>
      <c r="P685" t="s">
        <v>1585</v>
      </c>
      <c r="Q685" t="s">
        <v>3996</v>
      </c>
    </row>
    <row r="686" spans="1:17" x14ac:dyDescent="0.15">
      <c r="A686" s="1" t="s">
        <v>4600</v>
      </c>
      <c r="B686" t="s">
        <v>4601</v>
      </c>
      <c r="C686" t="s">
        <v>4602</v>
      </c>
      <c r="D686" t="s">
        <v>4603</v>
      </c>
      <c r="E686" s="1" t="s">
        <v>4604</v>
      </c>
      <c r="F686" s="1" t="s">
        <v>25</v>
      </c>
      <c r="G686">
        <v>2014</v>
      </c>
      <c r="I686" t="s">
        <v>25</v>
      </c>
      <c r="J686" t="s">
        <v>25</v>
      </c>
      <c r="K686" t="s">
        <v>25</v>
      </c>
      <c r="L686" t="s">
        <v>25</v>
      </c>
      <c r="M686" t="s">
        <v>25</v>
      </c>
      <c r="N686" t="s">
        <v>25</v>
      </c>
      <c r="O686" t="s">
        <v>25</v>
      </c>
      <c r="P686" t="s">
        <v>68</v>
      </c>
    </row>
    <row r="687" spans="1:17" x14ac:dyDescent="0.15">
      <c r="A687" s="1" t="s">
        <v>4605</v>
      </c>
      <c r="B687" t="s">
        <v>4606</v>
      </c>
      <c r="C687" t="s">
        <v>4607</v>
      </c>
      <c r="D687" t="s">
        <v>4608</v>
      </c>
      <c r="E687" s="1" t="s">
        <v>4609</v>
      </c>
      <c r="F687" s="1" t="s">
        <v>25</v>
      </c>
      <c r="G687">
        <v>2014</v>
      </c>
      <c r="I687" t="s">
        <v>25</v>
      </c>
      <c r="J687" t="s">
        <v>25</v>
      </c>
      <c r="K687" t="s">
        <v>25</v>
      </c>
      <c r="L687" t="s">
        <v>25</v>
      </c>
      <c r="M687" t="s">
        <v>25</v>
      </c>
      <c r="N687" t="s">
        <v>25</v>
      </c>
      <c r="O687" t="s">
        <v>25</v>
      </c>
      <c r="P687" t="s">
        <v>68</v>
      </c>
      <c r="Q687" t="s">
        <v>3996</v>
      </c>
    </row>
    <row r="688" spans="1:17" x14ac:dyDescent="0.15">
      <c r="A688" s="1" t="s">
        <v>4610</v>
      </c>
      <c r="B688" t="s">
        <v>4611</v>
      </c>
      <c r="C688" t="s">
        <v>4612</v>
      </c>
      <c r="D688" t="s">
        <v>4434</v>
      </c>
      <c r="E688" s="1" t="s">
        <v>479</v>
      </c>
      <c r="F688" s="1" t="s">
        <v>25</v>
      </c>
      <c r="G688">
        <v>2014</v>
      </c>
      <c r="I688" t="s">
        <v>25</v>
      </c>
      <c r="J688" t="s">
        <v>25</v>
      </c>
      <c r="K688" t="s">
        <v>25</v>
      </c>
      <c r="L688" t="s">
        <v>25</v>
      </c>
      <c r="M688" t="s">
        <v>25</v>
      </c>
      <c r="N688" t="s">
        <v>25</v>
      </c>
      <c r="O688" t="s">
        <v>25</v>
      </c>
      <c r="P688" t="s">
        <v>1195</v>
      </c>
    </row>
    <row r="689" spans="1:17" x14ac:dyDescent="0.15">
      <c r="A689" s="1" t="s">
        <v>4613</v>
      </c>
      <c r="B689" t="s">
        <v>4614</v>
      </c>
      <c r="C689" t="s">
        <v>4615</v>
      </c>
      <c r="D689" t="s">
        <v>4616</v>
      </c>
      <c r="E689" s="1" t="s">
        <v>4617</v>
      </c>
      <c r="F689" s="1" t="s">
        <v>25</v>
      </c>
      <c r="G689">
        <v>2014</v>
      </c>
      <c r="I689" t="s">
        <v>25</v>
      </c>
      <c r="J689" t="s">
        <v>25</v>
      </c>
      <c r="K689" t="s">
        <v>25</v>
      </c>
      <c r="L689" t="s">
        <v>25</v>
      </c>
      <c r="M689" t="s">
        <v>25</v>
      </c>
      <c r="N689" t="s">
        <v>25</v>
      </c>
      <c r="O689" t="s">
        <v>25</v>
      </c>
      <c r="P689" t="s">
        <v>195</v>
      </c>
      <c r="Q689" t="s">
        <v>3996</v>
      </c>
    </row>
    <row r="690" spans="1:17" x14ac:dyDescent="0.15">
      <c r="A690" s="1" t="s">
        <v>4618</v>
      </c>
      <c r="B690" t="s">
        <v>4619</v>
      </c>
      <c r="C690" t="s">
        <v>4620</v>
      </c>
      <c r="D690" t="s">
        <v>4621</v>
      </c>
      <c r="E690" s="1" t="s">
        <v>4622</v>
      </c>
      <c r="F690" s="1" t="s">
        <v>25</v>
      </c>
      <c r="G690">
        <v>2015</v>
      </c>
      <c r="I690" t="s">
        <v>25</v>
      </c>
      <c r="J690" t="s">
        <v>25</v>
      </c>
      <c r="K690" t="s">
        <v>25</v>
      </c>
      <c r="L690" t="s">
        <v>25</v>
      </c>
      <c r="M690" t="s">
        <v>25</v>
      </c>
      <c r="N690" t="s">
        <v>25</v>
      </c>
      <c r="O690" t="s">
        <v>25</v>
      </c>
      <c r="P690" t="s">
        <v>29</v>
      </c>
      <c r="Q690" t="s">
        <v>3996</v>
      </c>
    </row>
    <row r="691" spans="1:17" x14ac:dyDescent="0.15">
      <c r="A691" s="1" t="s">
        <v>4623</v>
      </c>
      <c r="B691" t="s">
        <v>4624</v>
      </c>
      <c r="C691" t="s">
        <v>4625</v>
      </c>
      <c r="D691" t="s">
        <v>4626</v>
      </c>
      <c r="E691" s="1" t="s">
        <v>4627</v>
      </c>
      <c r="F691" s="1" t="s">
        <v>25</v>
      </c>
      <c r="G691">
        <v>2015</v>
      </c>
      <c r="I691" t="s">
        <v>25</v>
      </c>
      <c r="J691" t="s">
        <v>25</v>
      </c>
      <c r="K691" t="s">
        <v>25</v>
      </c>
      <c r="L691" t="s">
        <v>25</v>
      </c>
      <c r="M691" t="s">
        <v>25</v>
      </c>
      <c r="N691" t="s">
        <v>25</v>
      </c>
      <c r="O691" t="s">
        <v>25</v>
      </c>
      <c r="P691" t="s">
        <v>68</v>
      </c>
      <c r="Q691" t="s">
        <v>3996</v>
      </c>
    </row>
    <row r="692" spans="1:17" x14ac:dyDescent="0.15">
      <c r="A692" s="1" t="s">
        <v>4628</v>
      </c>
      <c r="B692" t="s">
        <v>4629</v>
      </c>
      <c r="C692" t="s">
        <v>4630</v>
      </c>
      <c r="D692" t="s">
        <v>4631</v>
      </c>
      <c r="E692" s="1" t="s">
        <v>1783</v>
      </c>
      <c r="F692" s="1" t="s">
        <v>25</v>
      </c>
      <c r="G692">
        <v>2015</v>
      </c>
      <c r="I692" t="s">
        <v>25</v>
      </c>
      <c r="J692" t="s">
        <v>25</v>
      </c>
      <c r="K692" t="s">
        <v>25</v>
      </c>
      <c r="L692" t="s">
        <v>25</v>
      </c>
      <c r="M692" t="s">
        <v>25</v>
      </c>
      <c r="N692" t="s">
        <v>25</v>
      </c>
      <c r="O692" t="s">
        <v>25</v>
      </c>
      <c r="P692" t="s">
        <v>68</v>
      </c>
    </row>
    <row r="693" spans="1:17" x14ac:dyDescent="0.15">
      <c r="A693" s="1" t="s">
        <v>4632</v>
      </c>
      <c r="B693" t="s">
        <v>4633</v>
      </c>
      <c r="C693" t="s">
        <v>4634</v>
      </c>
      <c r="D693" t="s">
        <v>4635</v>
      </c>
      <c r="E693" s="1" t="s">
        <v>4636</v>
      </c>
      <c r="F693" s="1" t="s">
        <v>25</v>
      </c>
      <c r="G693">
        <v>2015</v>
      </c>
      <c r="I693" t="s">
        <v>25</v>
      </c>
      <c r="J693" t="s">
        <v>25</v>
      </c>
      <c r="K693" t="s">
        <v>25</v>
      </c>
      <c r="L693" t="s">
        <v>25</v>
      </c>
      <c r="M693" t="s">
        <v>25</v>
      </c>
      <c r="N693" t="s">
        <v>25</v>
      </c>
      <c r="O693" t="s">
        <v>25</v>
      </c>
      <c r="P693" t="s">
        <v>1585</v>
      </c>
      <c r="Q693" t="s">
        <v>3996</v>
      </c>
    </row>
    <row r="694" spans="1:17" x14ac:dyDescent="0.15">
      <c r="A694" s="1" t="s">
        <v>4637</v>
      </c>
      <c r="B694" t="s">
        <v>4638</v>
      </c>
      <c r="C694" t="s">
        <v>4639</v>
      </c>
      <c r="D694" t="s">
        <v>4640</v>
      </c>
      <c r="E694" s="1" t="s">
        <v>4641</v>
      </c>
      <c r="F694" s="1" t="s">
        <v>25</v>
      </c>
      <c r="G694">
        <v>2015</v>
      </c>
      <c r="I694" t="s">
        <v>25</v>
      </c>
      <c r="J694" t="s">
        <v>25</v>
      </c>
      <c r="K694" t="s">
        <v>25</v>
      </c>
      <c r="L694" t="s">
        <v>25</v>
      </c>
      <c r="M694" t="s">
        <v>25</v>
      </c>
      <c r="N694" t="s">
        <v>25</v>
      </c>
      <c r="O694" t="s">
        <v>25</v>
      </c>
      <c r="P694" t="s">
        <v>68</v>
      </c>
    </row>
    <row r="695" spans="1:17" x14ac:dyDescent="0.15">
      <c r="A695" s="1" t="s">
        <v>4642</v>
      </c>
      <c r="B695" t="s">
        <v>4643</v>
      </c>
      <c r="C695" t="s">
        <v>4644</v>
      </c>
      <c r="D695" t="s">
        <v>4645</v>
      </c>
      <c r="E695" s="1" t="s">
        <v>4646</v>
      </c>
      <c r="F695" s="1" t="s">
        <v>25</v>
      </c>
      <c r="G695">
        <v>2015</v>
      </c>
      <c r="I695" t="s">
        <v>25</v>
      </c>
      <c r="J695" t="s">
        <v>25</v>
      </c>
      <c r="K695" t="s">
        <v>25</v>
      </c>
      <c r="L695" t="s">
        <v>25</v>
      </c>
      <c r="M695" t="s">
        <v>25</v>
      </c>
      <c r="N695" t="s">
        <v>25</v>
      </c>
      <c r="O695" t="s">
        <v>25</v>
      </c>
      <c r="P695" t="s">
        <v>1585</v>
      </c>
      <c r="Q695" t="s">
        <v>3996</v>
      </c>
    </row>
    <row r="696" spans="1:17" x14ac:dyDescent="0.15">
      <c r="A696" s="1" t="s">
        <v>4647</v>
      </c>
      <c r="B696" t="s">
        <v>4648</v>
      </c>
      <c r="C696" t="s">
        <v>4649</v>
      </c>
      <c r="D696" t="s">
        <v>4650</v>
      </c>
      <c r="E696" s="1" t="s">
        <v>4651</v>
      </c>
      <c r="F696" s="1" t="s">
        <v>25</v>
      </c>
      <c r="G696">
        <v>2015</v>
      </c>
      <c r="I696" t="s">
        <v>25</v>
      </c>
      <c r="J696" t="s">
        <v>25</v>
      </c>
      <c r="K696" t="s">
        <v>25</v>
      </c>
      <c r="L696" t="s">
        <v>25</v>
      </c>
      <c r="M696" t="s">
        <v>25</v>
      </c>
      <c r="N696" t="s">
        <v>25</v>
      </c>
      <c r="O696" t="s">
        <v>25</v>
      </c>
      <c r="P696" t="s">
        <v>68</v>
      </c>
      <c r="Q696" t="s">
        <v>3996</v>
      </c>
    </row>
    <row r="697" spans="1:17" x14ac:dyDescent="0.15">
      <c r="A697" s="1" t="s">
        <v>4652</v>
      </c>
      <c r="B697" t="s">
        <v>4653</v>
      </c>
      <c r="C697" t="s">
        <v>4654</v>
      </c>
      <c r="D697" t="s">
        <v>3975</v>
      </c>
      <c r="E697" s="1" t="s">
        <v>3976</v>
      </c>
      <c r="F697" s="1" t="s">
        <v>25</v>
      </c>
      <c r="G697">
        <v>2015</v>
      </c>
      <c r="I697" t="s">
        <v>25</v>
      </c>
      <c r="J697" t="s">
        <v>25</v>
      </c>
      <c r="K697" t="s">
        <v>25</v>
      </c>
      <c r="L697" t="s">
        <v>25</v>
      </c>
      <c r="M697" t="s">
        <v>25</v>
      </c>
      <c r="N697" t="s">
        <v>25</v>
      </c>
      <c r="O697" t="s">
        <v>25</v>
      </c>
      <c r="P697" t="s">
        <v>98</v>
      </c>
    </row>
    <row r="698" spans="1:17" x14ac:dyDescent="0.15">
      <c r="A698" s="1" t="s">
        <v>4655</v>
      </c>
      <c r="B698" t="s">
        <v>4656</v>
      </c>
      <c r="C698" t="s">
        <v>4657</v>
      </c>
      <c r="D698" t="s">
        <v>4658</v>
      </c>
      <c r="E698" s="1" t="s">
        <v>4659</v>
      </c>
      <c r="F698" s="1" t="s">
        <v>25</v>
      </c>
      <c r="G698">
        <v>2015</v>
      </c>
      <c r="I698" t="s">
        <v>25</v>
      </c>
      <c r="J698" t="s">
        <v>25</v>
      </c>
      <c r="K698" t="s">
        <v>25</v>
      </c>
      <c r="L698" t="s">
        <v>25</v>
      </c>
      <c r="M698" t="s">
        <v>25</v>
      </c>
      <c r="N698" t="s">
        <v>25</v>
      </c>
      <c r="O698" t="s">
        <v>25</v>
      </c>
      <c r="P698" t="s">
        <v>195</v>
      </c>
      <c r="Q698" t="s">
        <v>3996</v>
      </c>
    </row>
    <row r="699" spans="1:17" x14ac:dyDescent="0.15">
      <c r="A699" s="1" t="s">
        <v>4660</v>
      </c>
      <c r="B699" t="s">
        <v>4661</v>
      </c>
      <c r="C699" t="s">
        <v>4662</v>
      </c>
      <c r="D699" t="s">
        <v>4429</v>
      </c>
      <c r="E699" s="1" t="s">
        <v>4430</v>
      </c>
      <c r="F699" s="1" t="s">
        <v>25</v>
      </c>
      <c r="G699">
        <v>2015</v>
      </c>
      <c r="I699" t="s">
        <v>25</v>
      </c>
      <c r="J699" t="s">
        <v>25</v>
      </c>
      <c r="K699" t="s">
        <v>25</v>
      </c>
      <c r="L699" t="s">
        <v>25</v>
      </c>
      <c r="M699" t="s">
        <v>25</v>
      </c>
      <c r="N699" t="s">
        <v>25</v>
      </c>
      <c r="O699" t="s">
        <v>25</v>
      </c>
      <c r="P699" t="s">
        <v>1585</v>
      </c>
      <c r="Q699" t="s">
        <v>3996</v>
      </c>
    </row>
    <row r="700" spans="1:17" x14ac:dyDescent="0.15">
      <c r="A700" s="1" t="s">
        <v>4663</v>
      </c>
      <c r="B700" t="s">
        <v>4664</v>
      </c>
      <c r="C700" t="s">
        <v>4665</v>
      </c>
      <c r="D700" t="s">
        <v>4635</v>
      </c>
      <c r="E700" s="1" t="s">
        <v>4636</v>
      </c>
      <c r="F700" s="1" t="s">
        <v>25</v>
      </c>
      <c r="G700">
        <v>2015</v>
      </c>
      <c r="I700" t="s">
        <v>25</v>
      </c>
      <c r="J700" t="s">
        <v>25</v>
      </c>
      <c r="K700" t="s">
        <v>25</v>
      </c>
      <c r="L700" t="s">
        <v>25</v>
      </c>
      <c r="M700" t="s">
        <v>25</v>
      </c>
      <c r="N700" t="s">
        <v>25</v>
      </c>
      <c r="O700" t="s">
        <v>25</v>
      </c>
      <c r="P700" t="s">
        <v>1585</v>
      </c>
      <c r="Q700" t="s">
        <v>3996</v>
      </c>
    </row>
    <row r="701" spans="1:17" x14ac:dyDescent="0.15">
      <c r="A701" s="1" t="s">
        <v>4666</v>
      </c>
      <c r="B701" t="s">
        <v>4667</v>
      </c>
      <c r="C701" t="s">
        <v>4668</v>
      </c>
      <c r="D701" t="s">
        <v>4669</v>
      </c>
      <c r="E701" s="1" t="s">
        <v>3084</v>
      </c>
      <c r="F701" s="1" t="s">
        <v>25</v>
      </c>
      <c r="G701">
        <v>2015</v>
      </c>
      <c r="I701" t="s">
        <v>25</v>
      </c>
      <c r="J701" t="s">
        <v>25</v>
      </c>
      <c r="K701" t="s">
        <v>25</v>
      </c>
      <c r="L701" t="s">
        <v>25</v>
      </c>
      <c r="M701" t="s">
        <v>25</v>
      </c>
      <c r="N701" t="s">
        <v>25</v>
      </c>
      <c r="O701" t="s">
        <v>25</v>
      </c>
      <c r="P701" t="s">
        <v>580</v>
      </c>
    </row>
    <row r="702" spans="1:17" x14ac:dyDescent="0.15">
      <c r="A702" s="1" t="s">
        <v>4670</v>
      </c>
      <c r="B702" t="s">
        <v>4671</v>
      </c>
      <c r="C702" t="s">
        <v>4672</v>
      </c>
      <c r="D702" t="s">
        <v>4673</v>
      </c>
      <c r="E702" s="1" t="s">
        <v>4674</v>
      </c>
      <c r="F702" s="1" t="s">
        <v>25</v>
      </c>
      <c r="G702">
        <v>2015</v>
      </c>
      <c r="I702" t="s">
        <v>25</v>
      </c>
      <c r="J702" t="s">
        <v>25</v>
      </c>
      <c r="K702" t="s">
        <v>25</v>
      </c>
      <c r="L702" t="s">
        <v>25</v>
      </c>
      <c r="M702" t="s">
        <v>25</v>
      </c>
      <c r="N702" t="s">
        <v>25</v>
      </c>
      <c r="O702" t="s">
        <v>25</v>
      </c>
      <c r="P702" t="s">
        <v>68</v>
      </c>
      <c r="Q702" t="s">
        <v>3996</v>
      </c>
    </row>
    <row r="703" spans="1:17" x14ac:dyDescent="0.15">
      <c r="A703" s="1" t="s">
        <v>4675</v>
      </c>
      <c r="B703" t="s">
        <v>4676</v>
      </c>
      <c r="C703" t="s">
        <v>4677</v>
      </c>
      <c r="D703" t="s">
        <v>4429</v>
      </c>
      <c r="E703" s="1" t="s">
        <v>4430</v>
      </c>
      <c r="F703" s="1" t="s">
        <v>25</v>
      </c>
      <c r="G703">
        <v>2015</v>
      </c>
      <c r="I703" t="s">
        <v>25</v>
      </c>
      <c r="J703" t="s">
        <v>25</v>
      </c>
      <c r="K703" t="s">
        <v>25</v>
      </c>
      <c r="L703" t="s">
        <v>25</v>
      </c>
      <c r="M703" t="s">
        <v>25</v>
      </c>
      <c r="N703" t="s">
        <v>25</v>
      </c>
      <c r="O703" t="s">
        <v>25</v>
      </c>
      <c r="P703" t="s">
        <v>1585</v>
      </c>
      <c r="Q703" t="s">
        <v>3996</v>
      </c>
    </row>
    <row r="704" spans="1:17" x14ac:dyDescent="0.15">
      <c r="A704" s="1" t="s">
        <v>4678</v>
      </c>
      <c r="B704" t="s">
        <v>4679</v>
      </c>
      <c r="C704" t="s">
        <v>4680</v>
      </c>
      <c r="D704" t="s">
        <v>4429</v>
      </c>
      <c r="E704" s="1" t="s">
        <v>4430</v>
      </c>
      <c r="F704" s="1" t="s">
        <v>25</v>
      </c>
      <c r="G704">
        <v>2015</v>
      </c>
      <c r="I704" t="s">
        <v>25</v>
      </c>
      <c r="J704" t="s">
        <v>25</v>
      </c>
      <c r="K704" t="s">
        <v>25</v>
      </c>
      <c r="L704" t="s">
        <v>25</v>
      </c>
      <c r="M704" t="s">
        <v>25</v>
      </c>
      <c r="N704" t="s">
        <v>25</v>
      </c>
      <c r="O704" t="s">
        <v>25</v>
      </c>
      <c r="P704" t="s">
        <v>1585</v>
      </c>
      <c r="Q704" t="s">
        <v>3996</v>
      </c>
    </row>
    <row r="705" spans="1:17" x14ac:dyDescent="0.15">
      <c r="A705" s="1" t="s">
        <v>4681</v>
      </c>
      <c r="B705" t="s">
        <v>4682</v>
      </c>
      <c r="C705" t="s">
        <v>4683</v>
      </c>
      <c r="D705" t="s">
        <v>4429</v>
      </c>
      <c r="E705" s="1" t="s">
        <v>4430</v>
      </c>
      <c r="F705" s="1" t="s">
        <v>25</v>
      </c>
      <c r="G705">
        <v>2015</v>
      </c>
      <c r="I705" t="s">
        <v>25</v>
      </c>
      <c r="J705" t="s">
        <v>25</v>
      </c>
      <c r="K705" t="s">
        <v>25</v>
      </c>
      <c r="L705" t="s">
        <v>25</v>
      </c>
      <c r="M705" t="s">
        <v>25</v>
      </c>
      <c r="N705" t="s">
        <v>25</v>
      </c>
      <c r="O705" t="s">
        <v>25</v>
      </c>
      <c r="P705" t="s">
        <v>1585</v>
      </c>
      <c r="Q705" t="s">
        <v>3996</v>
      </c>
    </row>
    <row r="706" spans="1:17" x14ac:dyDescent="0.15">
      <c r="A706" s="1" t="s">
        <v>4684</v>
      </c>
      <c r="B706" t="s">
        <v>4685</v>
      </c>
      <c r="C706" t="s">
        <v>4686</v>
      </c>
      <c r="D706" t="s">
        <v>4687</v>
      </c>
      <c r="E706" s="1" t="s">
        <v>781</v>
      </c>
      <c r="F706" s="1" t="s">
        <v>25</v>
      </c>
      <c r="G706">
        <v>2015</v>
      </c>
      <c r="I706" t="s">
        <v>25</v>
      </c>
      <c r="J706" t="s">
        <v>25</v>
      </c>
      <c r="K706" t="s">
        <v>25</v>
      </c>
      <c r="L706" t="s">
        <v>25</v>
      </c>
      <c r="M706" t="s">
        <v>25</v>
      </c>
      <c r="N706" t="s">
        <v>25</v>
      </c>
      <c r="O706" t="s">
        <v>25</v>
      </c>
      <c r="P706" t="s">
        <v>68</v>
      </c>
    </row>
    <row r="707" spans="1:17" x14ac:dyDescent="0.15">
      <c r="A707" s="1" t="s">
        <v>4688</v>
      </c>
      <c r="B707" t="s">
        <v>4689</v>
      </c>
      <c r="C707" t="s">
        <v>4690</v>
      </c>
      <c r="D707" t="s">
        <v>4691</v>
      </c>
      <c r="E707" s="1" t="s">
        <v>4692</v>
      </c>
      <c r="F707" s="1" t="s">
        <v>25</v>
      </c>
      <c r="G707">
        <v>2015</v>
      </c>
      <c r="I707" t="s">
        <v>25</v>
      </c>
      <c r="J707" t="s">
        <v>25</v>
      </c>
      <c r="K707" t="s">
        <v>25</v>
      </c>
      <c r="L707" t="s">
        <v>25</v>
      </c>
      <c r="M707" t="s">
        <v>25</v>
      </c>
      <c r="N707" t="s">
        <v>25</v>
      </c>
      <c r="O707" t="s">
        <v>25</v>
      </c>
      <c r="P707" t="s">
        <v>1585</v>
      </c>
      <c r="Q707" t="s">
        <v>3996</v>
      </c>
    </row>
    <row r="708" spans="1:17" x14ac:dyDescent="0.15">
      <c r="A708" s="1" t="s">
        <v>4693</v>
      </c>
      <c r="B708" t="s">
        <v>4694</v>
      </c>
      <c r="C708" t="s">
        <v>4695</v>
      </c>
      <c r="D708" t="s">
        <v>4631</v>
      </c>
      <c r="E708" s="1" t="s">
        <v>1783</v>
      </c>
      <c r="F708" s="1" t="s">
        <v>25</v>
      </c>
      <c r="G708">
        <v>2015</v>
      </c>
      <c r="I708" t="s">
        <v>25</v>
      </c>
      <c r="J708" t="s">
        <v>25</v>
      </c>
      <c r="K708" t="s">
        <v>25</v>
      </c>
      <c r="L708" t="s">
        <v>25</v>
      </c>
      <c r="M708" t="s">
        <v>25</v>
      </c>
      <c r="N708" t="s">
        <v>25</v>
      </c>
      <c r="O708" t="s">
        <v>25</v>
      </c>
      <c r="P708" t="s">
        <v>68</v>
      </c>
    </row>
    <row r="709" spans="1:17" x14ac:dyDescent="0.15">
      <c r="A709" s="1" t="s">
        <v>4696</v>
      </c>
      <c r="B709" t="s">
        <v>4697</v>
      </c>
      <c r="C709" t="s">
        <v>4698</v>
      </c>
      <c r="D709" t="s">
        <v>4429</v>
      </c>
      <c r="E709" s="1" t="s">
        <v>4430</v>
      </c>
      <c r="F709" s="1" t="s">
        <v>25</v>
      </c>
      <c r="G709">
        <v>2015</v>
      </c>
      <c r="I709" t="s">
        <v>25</v>
      </c>
      <c r="J709" t="s">
        <v>25</v>
      </c>
      <c r="K709" t="s">
        <v>25</v>
      </c>
      <c r="L709" t="s">
        <v>25</v>
      </c>
      <c r="M709" t="s">
        <v>25</v>
      </c>
      <c r="N709" t="s">
        <v>25</v>
      </c>
      <c r="O709" t="s">
        <v>25</v>
      </c>
      <c r="P709" t="s">
        <v>1585</v>
      </c>
      <c r="Q709" t="s">
        <v>3996</v>
      </c>
    </row>
    <row r="710" spans="1:17" x14ac:dyDescent="0.15">
      <c r="A710" s="1" t="s">
        <v>4699</v>
      </c>
      <c r="B710" t="s">
        <v>4700</v>
      </c>
      <c r="C710" t="s">
        <v>4701</v>
      </c>
      <c r="D710" t="s">
        <v>4702</v>
      </c>
      <c r="E710" s="1" t="s">
        <v>1183</v>
      </c>
      <c r="F710" s="1" t="s">
        <v>25</v>
      </c>
      <c r="G710">
        <v>2015</v>
      </c>
      <c r="I710" t="s">
        <v>25</v>
      </c>
      <c r="J710" t="s">
        <v>25</v>
      </c>
      <c r="K710" t="s">
        <v>25</v>
      </c>
      <c r="L710" t="s">
        <v>25</v>
      </c>
      <c r="M710" t="s">
        <v>25</v>
      </c>
      <c r="N710" t="s">
        <v>25</v>
      </c>
      <c r="O710" t="s">
        <v>25</v>
      </c>
      <c r="P710" t="s">
        <v>580</v>
      </c>
    </row>
    <row r="711" spans="1:17" x14ac:dyDescent="0.15">
      <c r="A711" s="1" t="s">
        <v>4703</v>
      </c>
      <c r="B711" t="s">
        <v>4704</v>
      </c>
      <c r="C711" t="s">
        <v>4705</v>
      </c>
      <c r="D711" t="s">
        <v>4706</v>
      </c>
      <c r="E711" s="1" t="s">
        <v>4707</v>
      </c>
      <c r="F711" s="1" t="s">
        <v>25</v>
      </c>
      <c r="G711">
        <v>2015</v>
      </c>
      <c r="I711" t="s">
        <v>25</v>
      </c>
      <c r="J711" t="s">
        <v>25</v>
      </c>
      <c r="K711" t="s">
        <v>25</v>
      </c>
      <c r="L711" t="s">
        <v>25</v>
      </c>
      <c r="M711" t="s">
        <v>25</v>
      </c>
      <c r="N711" t="s">
        <v>25</v>
      </c>
      <c r="O711" t="s">
        <v>25</v>
      </c>
      <c r="P711" t="s">
        <v>195</v>
      </c>
    </row>
    <row r="712" spans="1:17" x14ac:dyDescent="0.15">
      <c r="A712" s="1" t="s">
        <v>4708</v>
      </c>
      <c r="B712" t="s">
        <v>4709</v>
      </c>
      <c r="C712" t="s">
        <v>4710</v>
      </c>
      <c r="D712" t="s">
        <v>4429</v>
      </c>
      <c r="E712" s="1" t="s">
        <v>4430</v>
      </c>
      <c r="F712" s="1" t="s">
        <v>25</v>
      </c>
      <c r="G712">
        <v>2015</v>
      </c>
      <c r="I712" t="s">
        <v>25</v>
      </c>
      <c r="J712" t="s">
        <v>25</v>
      </c>
      <c r="K712" t="s">
        <v>25</v>
      </c>
      <c r="L712" t="s">
        <v>25</v>
      </c>
      <c r="M712" t="s">
        <v>25</v>
      </c>
      <c r="N712" t="s">
        <v>25</v>
      </c>
      <c r="O712" t="s">
        <v>25</v>
      </c>
      <c r="P712" t="s">
        <v>1585</v>
      </c>
      <c r="Q712" t="s">
        <v>3996</v>
      </c>
    </row>
    <row r="713" spans="1:17" x14ac:dyDescent="0.15">
      <c r="A713" s="1" t="s">
        <v>4711</v>
      </c>
      <c r="B713" t="s">
        <v>4712</v>
      </c>
      <c r="C713" t="s">
        <v>4713</v>
      </c>
      <c r="D713" t="s">
        <v>4714</v>
      </c>
      <c r="E713" s="1" t="s">
        <v>4715</v>
      </c>
      <c r="F713" s="1" t="s">
        <v>25</v>
      </c>
      <c r="G713">
        <v>2015</v>
      </c>
      <c r="I713" t="s">
        <v>25</v>
      </c>
      <c r="J713" t="s">
        <v>25</v>
      </c>
      <c r="K713" t="s">
        <v>25</v>
      </c>
      <c r="L713" t="s">
        <v>25</v>
      </c>
      <c r="M713" t="s">
        <v>25</v>
      </c>
      <c r="N713" t="s">
        <v>25</v>
      </c>
      <c r="O713" t="s">
        <v>25</v>
      </c>
      <c r="P713" t="s">
        <v>68</v>
      </c>
      <c r="Q713" t="s">
        <v>3996</v>
      </c>
    </row>
    <row r="714" spans="1:17" x14ac:dyDescent="0.15">
      <c r="A714" s="1" t="s">
        <v>4716</v>
      </c>
      <c r="B714" t="s">
        <v>4717</v>
      </c>
      <c r="C714" t="s">
        <v>4718</v>
      </c>
      <c r="D714" t="s">
        <v>4719</v>
      </c>
      <c r="E714" s="1" t="s">
        <v>1948</v>
      </c>
      <c r="F714" s="1" t="s">
        <v>25</v>
      </c>
      <c r="G714">
        <v>2015</v>
      </c>
      <c r="I714" t="s">
        <v>25</v>
      </c>
      <c r="J714" t="s">
        <v>25</v>
      </c>
      <c r="K714" t="s">
        <v>25</v>
      </c>
      <c r="L714" t="s">
        <v>25</v>
      </c>
      <c r="M714" t="s">
        <v>25</v>
      </c>
      <c r="N714" t="s">
        <v>25</v>
      </c>
      <c r="O714" t="s">
        <v>25</v>
      </c>
      <c r="P714" t="s">
        <v>68</v>
      </c>
    </row>
    <row r="715" spans="1:17" x14ac:dyDescent="0.15">
      <c r="A715" s="1" t="s">
        <v>4720</v>
      </c>
      <c r="B715" t="s">
        <v>4721</v>
      </c>
      <c r="C715" t="s">
        <v>4722</v>
      </c>
      <c r="D715" t="s">
        <v>4631</v>
      </c>
      <c r="E715" s="1" t="s">
        <v>1783</v>
      </c>
      <c r="F715" s="1" t="s">
        <v>25</v>
      </c>
      <c r="G715">
        <v>2015</v>
      </c>
      <c r="I715" t="s">
        <v>25</v>
      </c>
      <c r="J715" t="s">
        <v>25</v>
      </c>
      <c r="K715" t="s">
        <v>25</v>
      </c>
      <c r="L715" t="s">
        <v>25</v>
      </c>
      <c r="M715" t="s">
        <v>25</v>
      </c>
      <c r="N715" t="s">
        <v>25</v>
      </c>
      <c r="O715" t="s">
        <v>25</v>
      </c>
      <c r="P715" t="s">
        <v>68</v>
      </c>
    </row>
    <row r="716" spans="1:17" x14ac:dyDescent="0.15">
      <c r="A716" s="1" t="s">
        <v>4723</v>
      </c>
      <c r="B716" t="s">
        <v>4724</v>
      </c>
      <c r="C716" t="s">
        <v>4725</v>
      </c>
      <c r="D716" t="s">
        <v>4726</v>
      </c>
      <c r="E716" s="1" t="s">
        <v>4727</v>
      </c>
      <c r="F716" s="1" t="s">
        <v>25</v>
      </c>
      <c r="G716">
        <v>2015</v>
      </c>
      <c r="I716" t="s">
        <v>25</v>
      </c>
      <c r="J716" t="s">
        <v>25</v>
      </c>
      <c r="K716" t="s">
        <v>25</v>
      </c>
      <c r="L716" t="s">
        <v>25</v>
      </c>
      <c r="M716" t="s">
        <v>25</v>
      </c>
      <c r="N716" t="s">
        <v>25</v>
      </c>
      <c r="O716" t="s">
        <v>25</v>
      </c>
      <c r="P716" t="s">
        <v>195</v>
      </c>
    </row>
    <row r="717" spans="1:17" x14ac:dyDescent="0.15">
      <c r="A717" s="1" t="s">
        <v>4728</v>
      </c>
      <c r="B717" t="s">
        <v>4729</v>
      </c>
      <c r="C717" t="s">
        <v>4730</v>
      </c>
      <c r="D717" t="s">
        <v>4731</v>
      </c>
      <c r="E717" s="1" t="s">
        <v>1857</v>
      </c>
      <c r="F717" s="1" t="s">
        <v>25</v>
      </c>
      <c r="G717">
        <v>2015</v>
      </c>
      <c r="I717" t="s">
        <v>25</v>
      </c>
      <c r="J717" t="s">
        <v>25</v>
      </c>
      <c r="K717" t="s">
        <v>25</v>
      </c>
      <c r="L717" t="s">
        <v>25</v>
      </c>
      <c r="M717" t="s">
        <v>25</v>
      </c>
      <c r="N717" t="s">
        <v>25</v>
      </c>
      <c r="O717" t="s">
        <v>25</v>
      </c>
      <c r="P717" t="s">
        <v>68</v>
      </c>
    </row>
    <row r="718" spans="1:17" x14ac:dyDescent="0.15">
      <c r="A718" s="1" t="s">
        <v>4732</v>
      </c>
      <c r="B718" t="s">
        <v>4733</v>
      </c>
      <c r="C718" t="s">
        <v>4734</v>
      </c>
      <c r="D718" t="s">
        <v>4438</v>
      </c>
      <c r="E718" s="1" t="s">
        <v>4439</v>
      </c>
      <c r="F718" s="1" t="s">
        <v>25</v>
      </c>
      <c r="G718">
        <v>2015</v>
      </c>
      <c r="I718" t="s">
        <v>25</v>
      </c>
      <c r="J718" t="s">
        <v>25</v>
      </c>
      <c r="K718" t="s">
        <v>25</v>
      </c>
      <c r="L718" t="s">
        <v>25</v>
      </c>
      <c r="M718" t="s">
        <v>25</v>
      </c>
      <c r="N718" t="s">
        <v>25</v>
      </c>
      <c r="O718" t="s">
        <v>25</v>
      </c>
      <c r="P718" t="s">
        <v>1585</v>
      </c>
      <c r="Q718" t="s">
        <v>3996</v>
      </c>
    </row>
    <row r="719" spans="1:17" x14ac:dyDescent="0.15">
      <c r="A719" s="1" t="s">
        <v>4735</v>
      </c>
      <c r="B719" t="s">
        <v>4736</v>
      </c>
      <c r="C719" t="s">
        <v>4737</v>
      </c>
      <c r="D719" t="s">
        <v>4429</v>
      </c>
      <c r="E719" s="1" t="s">
        <v>4430</v>
      </c>
      <c r="F719" s="1" t="s">
        <v>25</v>
      </c>
      <c r="G719">
        <v>2015</v>
      </c>
      <c r="I719" t="s">
        <v>25</v>
      </c>
      <c r="J719" t="s">
        <v>25</v>
      </c>
      <c r="K719" t="s">
        <v>25</v>
      </c>
      <c r="L719" t="s">
        <v>25</v>
      </c>
      <c r="M719" t="s">
        <v>25</v>
      </c>
      <c r="N719" t="s">
        <v>25</v>
      </c>
      <c r="O719" t="s">
        <v>25</v>
      </c>
      <c r="P719" t="s">
        <v>1585</v>
      </c>
      <c r="Q719" t="s">
        <v>3996</v>
      </c>
    </row>
    <row r="720" spans="1:17" x14ac:dyDescent="0.15">
      <c r="A720" s="1" t="s">
        <v>4738</v>
      </c>
      <c r="B720" t="s">
        <v>4739</v>
      </c>
      <c r="C720" t="s">
        <v>4740</v>
      </c>
      <c r="D720" t="s">
        <v>4438</v>
      </c>
      <c r="E720" s="1" t="s">
        <v>4439</v>
      </c>
      <c r="F720" s="1" t="s">
        <v>25</v>
      </c>
      <c r="G720">
        <v>2015</v>
      </c>
      <c r="I720" t="s">
        <v>25</v>
      </c>
      <c r="J720" t="s">
        <v>25</v>
      </c>
      <c r="K720" t="s">
        <v>25</v>
      </c>
      <c r="L720" t="s">
        <v>25</v>
      </c>
      <c r="M720" t="s">
        <v>25</v>
      </c>
      <c r="N720" t="s">
        <v>25</v>
      </c>
      <c r="O720" t="s">
        <v>25</v>
      </c>
      <c r="P720" t="s">
        <v>1585</v>
      </c>
      <c r="Q720" t="s">
        <v>3996</v>
      </c>
    </row>
    <row r="721" spans="1:16" x14ac:dyDescent="0.15">
      <c r="A721" s="1" t="s">
        <v>4741</v>
      </c>
      <c r="B721" t="s">
        <v>4742</v>
      </c>
      <c r="C721" t="s">
        <v>4743</v>
      </c>
      <c r="D721" t="s">
        <v>4744</v>
      </c>
      <c r="E721" s="1" t="s">
        <v>4745</v>
      </c>
      <c r="F721" s="1" t="s">
        <v>25</v>
      </c>
      <c r="G721">
        <v>2015</v>
      </c>
      <c r="I721" t="s">
        <v>25</v>
      </c>
      <c r="J721" t="s">
        <v>25</v>
      </c>
      <c r="K721" t="s">
        <v>25</v>
      </c>
      <c r="L721" t="s">
        <v>25</v>
      </c>
      <c r="M721" t="s">
        <v>25</v>
      </c>
      <c r="N721" t="s">
        <v>25</v>
      </c>
      <c r="O721" t="s">
        <v>25</v>
      </c>
      <c r="P721" t="s">
        <v>1585</v>
      </c>
    </row>
  </sheetData>
  <autoFilter ref="A1:Q721"/>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zoomScale="114" zoomScaleNormal="114" zoomScalePageLayoutView="114" workbookViewId="0">
      <selection activeCell="I3" sqref="I3"/>
    </sheetView>
  </sheetViews>
  <sheetFormatPr baseColWidth="10" defaultColWidth="8.83203125" defaultRowHeight="14" x14ac:dyDescent="0.15"/>
  <cols>
    <col min="1" max="7" width="8.83203125" style="5"/>
  </cols>
  <sheetData>
    <row r="1" spans="1:7" x14ac:dyDescent="0.15">
      <c r="A1" s="5" t="s">
        <v>4760</v>
      </c>
      <c r="B1" s="6" t="s">
        <v>4761</v>
      </c>
      <c r="C1" s="6" t="s">
        <v>4762</v>
      </c>
      <c r="D1" s="6" t="s">
        <v>4763</v>
      </c>
      <c r="E1" s="6" t="s">
        <v>4764</v>
      </c>
      <c r="F1" s="6" t="s">
        <v>4765</v>
      </c>
      <c r="G1" s="5" t="s">
        <v>4766</v>
      </c>
    </row>
    <row r="2" spans="1:7" x14ac:dyDescent="0.15">
      <c r="A2" s="5" t="s">
        <v>4751</v>
      </c>
      <c r="B2" s="5">
        <v>2</v>
      </c>
      <c r="C2" s="5">
        <v>9</v>
      </c>
      <c r="D2" s="5">
        <v>10</v>
      </c>
      <c r="E2" s="5">
        <v>1</v>
      </c>
      <c r="F2" s="5">
        <f>SUM(B2:E2)</f>
        <v>22</v>
      </c>
      <c r="G2" s="7">
        <f>Tabelle1[[#This Row],[2013–2016]]/$F$6</f>
        <v>0.10784313725490197</v>
      </c>
    </row>
    <row r="3" spans="1:7" x14ac:dyDescent="0.15">
      <c r="A3" s="5" t="s">
        <v>118</v>
      </c>
      <c r="B3" s="5">
        <v>6</v>
      </c>
      <c r="C3" s="5">
        <v>18</v>
      </c>
      <c r="D3" s="5">
        <v>48</v>
      </c>
      <c r="E3" s="5">
        <v>3</v>
      </c>
      <c r="F3" s="5">
        <f>SUM(B3:E3)</f>
        <v>75</v>
      </c>
      <c r="G3" s="7">
        <f>Tabelle1[[#This Row],[2013–2016]]/$F$6</f>
        <v>0.36764705882352944</v>
      </c>
    </row>
    <row r="4" spans="1:7" x14ac:dyDescent="0.15">
      <c r="A4" s="5" t="s">
        <v>281</v>
      </c>
      <c r="B4" s="5">
        <v>4</v>
      </c>
      <c r="C4" s="5">
        <v>16</v>
      </c>
      <c r="D4" s="5">
        <v>29</v>
      </c>
      <c r="E4" s="5">
        <v>4</v>
      </c>
      <c r="F4" s="5">
        <f>SUM(B4:E4)</f>
        <v>53</v>
      </c>
      <c r="G4" s="7">
        <f>Tabelle1[[#This Row],[2013–2016]]/$F$6</f>
        <v>0.25980392156862747</v>
      </c>
    </row>
    <row r="5" spans="1:7" x14ac:dyDescent="0.15">
      <c r="A5" s="5" t="s">
        <v>235</v>
      </c>
      <c r="B5" s="5">
        <v>2</v>
      </c>
      <c r="C5" s="5">
        <v>22</v>
      </c>
      <c r="D5" s="5">
        <v>30</v>
      </c>
      <c r="E5" s="5">
        <v>0</v>
      </c>
      <c r="F5" s="5">
        <f>SUM(B5:E5)</f>
        <v>54</v>
      </c>
      <c r="G5" s="7">
        <f>Tabelle1[[#This Row],[2013–2016]]/$F$6</f>
        <v>0.26470588235294118</v>
      </c>
    </row>
    <row r="6" spans="1:7" x14ac:dyDescent="0.15">
      <c r="A6" s="5" t="s">
        <v>4767</v>
      </c>
      <c r="B6" s="5">
        <f>SUM(B2:B5)</f>
        <v>14</v>
      </c>
      <c r="C6" s="5">
        <f>SUM(C2:C5)</f>
        <v>65</v>
      </c>
      <c r="D6" s="5">
        <f>SUM(D2:D5)</f>
        <v>117</v>
      </c>
      <c r="E6" s="5">
        <f>SUM(E2:E5)</f>
        <v>8</v>
      </c>
      <c r="F6" s="5">
        <f>SUM(F2:F5)</f>
        <v>204</v>
      </c>
    </row>
  </sheetData>
  <pageMargins left="0.7" right="0.7" top="0.78749999999999998" bottom="0.78749999999999998" header="0.51180555555555496" footer="0.51180555555555496"/>
  <pageSetup paperSize="9" firstPageNumber="0" orientation="portrait" horizontalDpi="300" verticalDpi="300"/>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H2" sqref="H2:H8"/>
    </sheetView>
  </sheetViews>
  <sheetFormatPr baseColWidth="10" defaultColWidth="8.83203125" defaultRowHeight="15" x14ac:dyDescent="0.2"/>
  <cols>
    <col min="1" max="6" width="8.83203125" style="8"/>
    <col min="7" max="7" width="18" style="8" customWidth="1"/>
    <col min="8" max="8" width="16.83203125" style="8" customWidth="1"/>
    <col min="9" max="9" width="8.83203125" style="8"/>
    <col min="10" max="10" width="9.5" style="8" bestFit="1" customWidth="1"/>
  </cols>
  <sheetData>
    <row r="1" spans="1:10" x14ac:dyDescent="0.2">
      <c r="A1" s="9" t="s">
        <v>4769</v>
      </c>
      <c r="B1" s="9" t="s">
        <v>14</v>
      </c>
      <c r="C1" s="9" t="s">
        <v>4770</v>
      </c>
      <c r="D1" s="10" t="s">
        <v>4771</v>
      </c>
      <c r="E1" s="10" t="s">
        <v>4772</v>
      </c>
      <c r="F1" s="10" t="s">
        <v>4774</v>
      </c>
      <c r="G1" s="11" t="s">
        <v>4775</v>
      </c>
      <c r="H1" s="12" t="s">
        <v>4776</v>
      </c>
      <c r="I1" s="11" t="s">
        <v>4777</v>
      </c>
      <c r="J1" s="8" t="s">
        <v>4779</v>
      </c>
    </row>
    <row r="2" spans="1:10" x14ac:dyDescent="0.2">
      <c r="A2" s="9">
        <v>1</v>
      </c>
      <c r="B2" s="9" t="s">
        <v>4755</v>
      </c>
      <c r="C2" s="9">
        <f>COUNTIF('APC cost'!E3:E255,B2)</f>
        <v>99</v>
      </c>
      <c r="D2" s="13">
        <f t="shared" ref="D2:D8" si="0">C2/1569</f>
        <v>6.3097514340344163E-2</v>
      </c>
      <c r="E2" s="13">
        <f>C2/204</f>
        <v>0.48529411764705882</v>
      </c>
      <c r="F2" s="12" t="s">
        <v>4773</v>
      </c>
      <c r="G2" s="14">
        <v>205526.48</v>
      </c>
      <c r="H2" s="15">
        <v>2076.0300000000002</v>
      </c>
      <c r="I2" s="13">
        <f t="shared" ref="I2:J8" si="1">G2/$G$9</f>
        <v>0.45528804534182155</v>
      </c>
      <c r="J2" s="13">
        <f>G2/$G$9</f>
        <v>0.45528804534182155</v>
      </c>
    </row>
    <row r="3" spans="1:10" x14ac:dyDescent="0.2">
      <c r="A3" s="9">
        <v>2</v>
      </c>
      <c r="B3" s="9" t="s">
        <v>4752</v>
      </c>
      <c r="C3" s="9">
        <f>COUNTIF('APC cost'!E3:E256,B3)</f>
        <v>68</v>
      </c>
      <c r="D3" s="13">
        <f>C3/204</f>
        <v>0.33333333333333331</v>
      </c>
      <c r="E3" s="13">
        <f>SUM(C2:C3)/204</f>
        <v>0.81862745098039214</v>
      </c>
      <c r="F3" s="12" t="s">
        <v>4773</v>
      </c>
      <c r="G3" s="14">
        <v>160429.71</v>
      </c>
      <c r="H3" s="15">
        <v>2359.2600000000002</v>
      </c>
      <c r="I3" s="13">
        <f t="shared" si="1"/>
        <v>0.35538841068389471</v>
      </c>
      <c r="J3" s="13">
        <f>SUM(G2:G3)/G9</f>
        <v>0.81067645602571625</v>
      </c>
    </row>
    <row r="4" spans="1:10" x14ac:dyDescent="0.2">
      <c r="A4" s="9">
        <v>3</v>
      </c>
      <c r="B4" s="9" t="s">
        <v>4753</v>
      </c>
      <c r="C4" s="9">
        <f>COUNTIF('APC cost'!E3:E257,B4)</f>
        <v>23</v>
      </c>
      <c r="D4" s="13">
        <f t="shared" ref="D4:D8" si="2">C4/204</f>
        <v>0.11274509803921569</v>
      </c>
      <c r="E4" s="13">
        <f>SUM(C2:C4)/204</f>
        <v>0.93137254901960786</v>
      </c>
      <c r="F4" s="12" t="s">
        <v>4773</v>
      </c>
      <c r="G4" s="14">
        <v>48578.01</v>
      </c>
      <c r="H4" s="15">
        <v>2112.09</v>
      </c>
      <c r="I4" s="13">
        <f t="shared" si="1"/>
        <v>0.10761137552443588</v>
      </c>
      <c r="J4" s="13">
        <f>SUM(G2:G4)/$G$9</f>
        <v>0.91828783155015214</v>
      </c>
    </row>
    <row r="5" spans="1:10" x14ac:dyDescent="0.2">
      <c r="A5" s="9">
        <v>4</v>
      </c>
      <c r="B5" s="9" t="s">
        <v>4749</v>
      </c>
      <c r="C5" s="9">
        <f>COUNTIF('APC cost'!E3:E258,B5)</f>
        <v>9</v>
      </c>
      <c r="D5" s="13">
        <f t="shared" si="2"/>
        <v>4.4117647058823532E-2</v>
      </c>
      <c r="E5" s="13">
        <f>SUM(C2:C5)/204</f>
        <v>0.97549019607843135</v>
      </c>
      <c r="F5" s="12" t="s">
        <v>4773</v>
      </c>
      <c r="G5" s="14">
        <v>25522.91</v>
      </c>
      <c r="H5" s="15">
        <v>2945.81</v>
      </c>
      <c r="I5" s="13">
        <f t="shared" si="1"/>
        <v>5.6539068860300773E-2</v>
      </c>
      <c r="J5" s="13">
        <f>SUM(G2:G5)/$G$9</f>
        <v>0.97482690041045295</v>
      </c>
    </row>
    <row r="6" spans="1:10" x14ac:dyDescent="0.2">
      <c r="A6" s="9">
        <v>5</v>
      </c>
      <c r="B6" s="9" t="s">
        <v>4758</v>
      </c>
      <c r="C6" s="9">
        <f>COUNTIF('APC cost'!E3:E259,B6)</f>
        <v>3</v>
      </c>
      <c r="D6" s="13">
        <f t="shared" si="2"/>
        <v>1.4705882352941176E-2</v>
      </c>
      <c r="E6" s="13">
        <f>SUM(C2:C6)/204</f>
        <v>0.99019607843137258</v>
      </c>
      <c r="F6" s="12" t="s">
        <v>4773</v>
      </c>
      <c r="G6" s="14">
        <v>5850</v>
      </c>
      <c r="H6" s="15">
        <v>1950</v>
      </c>
      <c r="I6" s="13">
        <f t="shared" si="1"/>
        <v>1.2959084713802601E-2</v>
      </c>
      <c r="J6" s="13">
        <f>SUM(G2:G6)/$G$9</f>
        <v>0.98778598512425553</v>
      </c>
    </row>
    <row r="7" spans="1:10" x14ac:dyDescent="0.2">
      <c r="A7" s="9">
        <v>6</v>
      </c>
      <c r="B7" s="9" t="s">
        <v>4757</v>
      </c>
      <c r="C7" s="9">
        <f>COUNTIF('APC cost'!E3:E260,B7)</f>
        <v>1</v>
      </c>
      <c r="D7" s="13">
        <f t="shared" si="2"/>
        <v>4.9019607843137254E-3</v>
      </c>
      <c r="E7" s="13">
        <f>SUM(C2:C7)/204</f>
        <v>0.99509803921568629</v>
      </c>
      <c r="F7" s="12" t="s">
        <v>4773</v>
      </c>
      <c r="G7" s="14">
        <v>1956.46</v>
      </c>
      <c r="H7" s="15">
        <v>1956.46</v>
      </c>
      <c r="I7" s="13">
        <f t="shared" si="1"/>
        <v>4.3340052784899552E-3</v>
      </c>
      <c r="J7" s="13">
        <f>SUM(G2:G7)/$G$9</f>
        <v>0.99211999040274546</v>
      </c>
    </row>
    <row r="8" spans="1:10" x14ac:dyDescent="0.2">
      <c r="A8" s="9">
        <v>6</v>
      </c>
      <c r="B8" s="9" t="s">
        <v>4754</v>
      </c>
      <c r="C8" s="9">
        <f>COUNTIF('APC cost'!E3:E261,B8)</f>
        <v>1</v>
      </c>
      <c r="D8" s="13">
        <f t="shared" si="2"/>
        <v>4.9019607843137254E-3</v>
      </c>
      <c r="E8" s="13">
        <f>SUM(C2:C8)/204</f>
        <v>1</v>
      </c>
      <c r="F8" s="12" t="s">
        <v>4773</v>
      </c>
      <c r="G8" s="14">
        <v>3557.2</v>
      </c>
      <c r="H8" s="15">
        <v>3557.2</v>
      </c>
      <c r="I8" s="13">
        <f t="shared" si="1"/>
        <v>7.8800095972544632E-3</v>
      </c>
      <c r="J8" s="13">
        <f>SUM(G2:G8)/$G$9</f>
        <v>1</v>
      </c>
    </row>
    <row r="9" spans="1:10" x14ac:dyDescent="0.2">
      <c r="A9" s="9"/>
      <c r="B9" s="10" t="s">
        <v>4778</v>
      </c>
      <c r="C9" s="9"/>
      <c r="D9" s="13"/>
      <c r="E9" s="12"/>
      <c r="F9" s="12"/>
      <c r="G9" s="14">
        <f>SUM(G2:G8)</f>
        <v>451420.77</v>
      </c>
      <c r="H9" s="16"/>
      <c r="I9" s="12"/>
    </row>
  </sheetData>
  <autoFilter ref="A1:G220"/>
  <pageMargins left="0.7" right="0.7" top="0.78749999999999998" bottom="0.78749999999999998" header="0.51180555555555496" footer="0.51180555555555496"/>
  <pageSetup paperSize="9"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6"/>
  <sheetViews>
    <sheetView tabSelected="1" workbookViewId="0">
      <selection activeCell="G13" sqref="G13"/>
    </sheetView>
  </sheetViews>
  <sheetFormatPr baseColWidth="10" defaultColWidth="8.83203125" defaultRowHeight="13" x14ac:dyDescent="0.15"/>
  <cols>
    <col min="1" max="2" width="8.83203125" style="4"/>
    <col min="3" max="3" width="16.6640625" style="4" customWidth="1"/>
    <col min="4" max="10" width="8.83203125" style="4"/>
    <col min="11" max="11" width="15.1640625" style="17" customWidth="1"/>
    <col min="12" max="12" width="15.33203125" style="17" customWidth="1"/>
    <col min="13" max="13" width="13" style="17" customWidth="1"/>
    <col min="14" max="16384" width="8.83203125" style="4"/>
  </cols>
  <sheetData>
    <row r="1" spans="1:15" ht="28" customHeight="1" x14ac:dyDescent="0.2">
      <c r="A1" s="19"/>
      <c r="B1" s="20" t="s">
        <v>4746</v>
      </c>
      <c r="C1" s="20"/>
      <c r="D1" s="20"/>
      <c r="E1" s="19" t="s">
        <v>4747</v>
      </c>
      <c r="F1" s="19"/>
      <c r="G1" s="19"/>
      <c r="H1" s="19"/>
      <c r="I1" s="19"/>
      <c r="J1" s="19"/>
      <c r="K1" s="21"/>
      <c r="L1" s="21"/>
      <c r="M1" s="21"/>
    </row>
    <row r="2" spans="1:15" s="25" customFormat="1" ht="36" customHeight="1" x14ac:dyDescent="0.15">
      <c r="A2" s="22" t="s">
        <v>9</v>
      </c>
      <c r="B2" s="22" t="s">
        <v>2</v>
      </c>
      <c r="C2" s="22" t="s">
        <v>4</v>
      </c>
      <c r="D2" s="22" t="s">
        <v>4748</v>
      </c>
      <c r="E2" s="22" t="s">
        <v>14</v>
      </c>
      <c r="F2" s="22" t="s">
        <v>4780</v>
      </c>
      <c r="G2" s="24" t="s">
        <v>4781</v>
      </c>
      <c r="H2" s="18" t="s">
        <v>4782</v>
      </c>
      <c r="I2" s="18" t="s">
        <v>4783</v>
      </c>
      <c r="J2" s="24" t="s">
        <v>4784</v>
      </c>
      <c r="K2" s="24" t="s">
        <v>4785</v>
      </c>
      <c r="L2" s="24" t="s">
        <v>4786</v>
      </c>
      <c r="M2" s="24" t="s">
        <v>4787</v>
      </c>
      <c r="N2" s="18"/>
      <c r="O2" s="18"/>
    </row>
    <row r="3" spans="1:15" ht="14" x14ac:dyDescent="0.2">
      <c r="A3" s="19" t="s">
        <v>118</v>
      </c>
      <c r="B3" s="19" t="s">
        <v>2678</v>
      </c>
      <c r="C3" s="19" t="s">
        <v>2680</v>
      </c>
      <c r="D3" s="19" t="s">
        <v>195</v>
      </c>
      <c r="E3" s="19" t="s">
        <v>4749</v>
      </c>
      <c r="F3" s="19">
        <v>2500</v>
      </c>
      <c r="G3" s="19"/>
      <c r="H3" s="19"/>
      <c r="I3" s="19"/>
      <c r="J3" s="19" t="s">
        <v>4750</v>
      </c>
      <c r="K3" s="21">
        <f>F3*0.8893</f>
        <v>2223.25</v>
      </c>
      <c r="L3" s="21">
        <f t="shared" ref="L3:L34" si="0">K3</f>
        <v>2223.25</v>
      </c>
      <c r="M3" s="21">
        <f t="shared" ref="M3:M34" si="1">K3</f>
        <v>2223.25</v>
      </c>
    </row>
    <row r="4" spans="1:15" ht="14" x14ac:dyDescent="0.2">
      <c r="A4" s="19" t="s">
        <v>118</v>
      </c>
      <c r="B4" s="19" t="s">
        <v>2163</v>
      </c>
      <c r="C4" s="19" t="s">
        <v>2165</v>
      </c>
      <c r="D4" s="19" t="s">
        <v>195</v>
      </c>
      <c r="E4" s="19" t="s">
        <v>4749</v>
      </c>
      <c r="F4" s="19">
        <v>3500</v>
      </c>
      <c r="G4" s="19"/>
      <c r="H4" s="19"/>
      <c r="I4" s="19"/>
      <c r="J4" s="19" t="s">
        <v>4750</v>
      </c>
      <c r="K4" s="21">
        <f>F4*0.8893</f>
        <v>3112.5499999999997</v>
      </c>
      <c r="L4" s="21">
        <f t="shared" si="0"/>
        <v>3112.5499999999997</v>
      </c>
      <c r="M4" s="21">
        <f t="shared" si="1"/>
        <v>3112.5499999999997</v>
      </c>
    </row>
    <row r="5" spans="1:15" ht="14" x14ac:dyDescent="0.2">
      <c r="A5" s="19" t="s">
        <v>4751</v>
      </c>
      <c r="B5" s="19" t="s">
        <v>2304</v>
      </c>
      <c r="C5" s="19" t="s">
        <v>2306</v>
      </c>
      <c r="D5" s="19" t="s">
        <v>29</v>
      </c>
      <c r="E5" s="19" t="s">
        <v>4749</v>
      </c>
      <c r="F5" s="19">
        <v>4000</v>
      </c>
      <c r="G5" s="19"/>
      <c r="H5" s="19"/>
      <c r="I5" s="19"/>
      <c r="J5" s="19" t="s">
        <v>4750</v>
      </c>
      <c r="K5" s="21">
        <f>F5*0.8893</f>
        <v>3557.2</v>
      </c>
      <c r="L5" s="21">
        <f t="shared" si="0"/>
        <v>3557.2</v>
      </c>
      <c r="M5" s="21">
        <f t="shared" si="1"/>
        <v>3557.2</v>
      </c>
    </row>
    <row r="6" spans="1:15" ht="14" x14ac:dyDescent="0.2">
      <c r="A6" s="19" t="s">
        <v>281</v>
      </c>
      <c r="B6" s="19" t="s">
        <v>4170</v>
      </c>
      <c r="C6" s="19" t="s">
        <v>4172</v>
      </c>
      <c r="D6" s="19" t="s">
        <v>195</v>
      </c>
      <c r="E6" s="19" t="s">
        <v>4749</v>
      </c>
      <c r="F6" s="19">
        <v>4000</v>
      </c>
      <c r="G6" s="19"/>
      <c r="H6" s="19"/>
      <c r="I6" s="19"/>
      <c r="J6" s="19" t="s">
        <v>4750</v>
      </c>
      <c r="K6" s="21">
        <f>F6*0.8893</f>
        <v>3557.2</v>
      </c>
      <c r="L6" s="21">
        <f t="shared" si="0"/>
        <v>3557.2</v>
      </c>
      <c r="M6" s="21">
        <f t="shared" si="1"/>
        <v>3557.2</v>
      </c>
    </row>
    <row r="7" spans="1:15" ht="14" x14ac:dyDescent="0.2">
      <c r="A7" s="19" t="s">
        <v>235</v>
      </c>
      <c r="B7" s="19" t="s">
        <v>1316</v>
      </c>
      <c r="C7" s="19" t="s">
        <v>1318</v>
      </c>
      <c r="D7" s="19" t="s">
        <v>29</v>
      </c>
      <c r="E7" s="19" t="s">
        <v>4749</v>
      </c>
      <c r="F7" s="19">
        <v>3000</v>
      </c>
      <c r="G7" s="19"/>
      <c r="H7" s="19"/>
      <c r="I7" s="19"/>
      <c r="J7" s="19" t="s">
        <v>4750</v>
      </c>
      <c r="K7" s="21">
        <f>F7*0.8893</f>
        <v>2667.9</v>
      </c>
      <c r="L7" s="21">
        <f t="shared" si="0"/>
        <v>2667.9</v>
      </c>
      <c r="M7" s="21">
        <f t="shared" si="1"/>
        <v>2667.9</v>
      </c>
    </row>
    <row r="8" spans="1:15" ht="14" x14ac:dyDescent="0.2">
      <c r="A8" s="19" t="s">
        <v>118</v>
      </c>
      <c r="B8" s="19" t="s">
        <v>2811</v>
      </c>
      <c r="C8" s="19" t="s">
        <v>2813</v>
      </c>
      <c r="D8" s="19" t="s">
        <v>2818</v>
      </c>
      <c r="E8" s="19" t="s">
        <v>4749</v>
      </c>
      <c r="F8" s="19">
        <v>3000</v>
      </c>
      <c r="G8" s="19"/>
      <c r="H8" s="19"/>
      <c r="I8" s="19"/>
      <c r="J8" s="19" t="s">
        <v>4750</v>
      </c>
      <c r="K8" s="21">
        <f>F8*0.8893</f>
        <v>2667.9</v>
      </c>
      <c r="L8" s="21">
        <f t="shared" si="0"/>
        <v>2667.9</v>
      </c>
      <c r="M8" s="21">
        <f t="shared" si="1"/>
        <v>2667.9</v>
      </c>
    </row>
    <row r="9" spans="1:15" ht="14" x14ac:dyDescent="0.2">
      <c r="A9" s="19" t="s">
        <v>4751</v>
      </c>
      <c r="B9" s="19" t="s">
        <v>1711</v>
      </c>
      <c r="C9" s="19" t="s">
        <v>798</v>
      </c>
      <c r="D9" s="19" t="s">
        <v>1585</v>
      </c>
      <c r="E9" s="19" t="s">
        <v>4752</v>
      </c>
      <c r="F9" s="19">
        <v>3000</v>
      </c>
      <c r="G9" s="19"/>
      <c r="H9" s="19"/>
      <c r="I9" s="19"/>
      <c r="J9" s="19" t="s">
        <v>4750</v>
      </c>
      <c r="K9" s="21">
        <f>F9*0.8893</f>
        <v>2667.9</v>
      </c>
      <c r="L9" s="21">
        <f t="shared" si="0"/>
        <v>2667.9</v>
      </c>
      <c r="M9" s="21">
        <f t="shared" si="1"/>
        <v>2667.9</v>
      </c>
    </row>
    <row r="10" spans="1:15" ht="14" x14ac:dyDescent="0.2">
      <c r="A10" s="19" t="s">
        <v>4751</v>
      </c>
      <c r="B10" s="19" t="s">
        <v>2549</v>
      </c>
      <c r="C10" s="19" t="s">
        <v>798</v>
      </c>
      <c r="D10" s="19" t="s">
        <v>1585</v>
      </c>
      <c r="E10" s="19" t="s">
        <v>4752</v>
      </c>
      <c r="F10" s="19">
        <v>3000</v>
      </c>
      <c r="G10" s="19"/>
      <c r="H10" s="19"/>
      <c r="I10" s="19"/>
      <c r="J10" s="19" t="s">
        <v>4750</v>
      </c>
      <c r="K10" s="21">
        <f>F10*0.8893</f>
        <v>2667.9</v>
      </c>
      <c r="L10" s="21">
        <f t="shared" si="0"/>
        <v>2667.9</v>
      </c>
      <c r="M10" s="21">
        <f t="shared" si="1"/>
        <v>2667.9</v>
      </c>
    </row>
    <row r="11" spans="1:15" ht="14" x14ac:dyDescent="0.2">
      <c r="A11" s="19" t="s">
        <v>281</v>
      </c>
      <c r="B11" s="19" t="s">
        <v>670</v>
      </c>
      <c r="C11" s="19" t="s">
        <v>672</v>
      </c>
      <c r="D11" s="19" t="s">
        <v>40</v>
      </c>
      <c r="E11" s="19" t="s">
        <v>4752</v>
      </c>
      <c r="F11" s="19">
        <v>2150</v>
      </c>
      <c r="G11" s="19"/>
      <c r="H11" s="19"/>
      <c r="I11" s="19"/>
      <c r="J11" s="19" t="s">
        <v>4750</v>
      </c>
      <c r="K11" s="21">
        <f>F11*0.8893</f>
        <v>1911.9949999999999</v>
      </c>
      <c r="L11" s="21">
        <f t="shared" si="0"/>
        <v>1911.9949999999999</v>
      </c>
      <c r="M11" s="21">
        <f t="shared" si="1"/>
        <v>1911.9949999999999</v>
      </c>
    </row>
    <row r="12" spans="1:15" ht="14" x14ac:dyDescent="0.2">
      <c r="A12" s="19" t="s">
        <v>235</v>
      </c>
      <c r="B12" s="19" t="s">
        <v>229</v>
      </c>
      <c r="C12" s="19" t="s">
        <v>231</v>
      </c>
      <c r="D12" s="19" t="s">
        <v>29</v>
      </c>
      <c r="E12" s="19" t="s">
        <v>4752</v>
      </c>
      <c r="F12" s="19">
        <v>2500</v>
      </c>
      <c r="G12" s="19"/>
      <c r="H12" s="19"/>
      <c r="I12" s="19"/>
      <c r="J12" s="19" t="s">
        <v>4750</v>
      </c>
      <c r="K12" s="21">
        <f>F12*0.8893</f>
        <v>2223.25</v>
      </c>
      <c r="L12" s="21">
        <f t="shared" si="0"/>
        <v>2223.25</v>
      </c>
      <c r="M12" s="21">
        <f t="shared" si="1"/>
        <v>2223.25</v>
      </c>
    </row>
    <row r="13" spans="1:15" ht="14" x14ac:dyDescent="0.2">
      <c r="A13" s="19" t="s">
        <v>118</v>
      </c>
      <c r="B13" s="19" t="s">
        <v>2735</v>
      </c>
      <c r="C13" s="19" t="s">
        <v>2737</v>
      </c>
      <c r="D13" s="19" t="s">
        <v>29</v>
      </c>
      <c r="E13" s="19" t="s">
        <v>4752</v>
      </c>
      <c r="F13" s="19">
        <v>2850</v>
      </c>
      <c r="G13" s="19"/>
      <c r="H13" s="19"/>
      <c r="I13" s="19"/>
      <c r="J13" s="19" t="s">
        <v>4750</v>
      </c>
      <c r="K13" s="21">
        <f>F13*0.8893</f>
        <v>2534.5050000000001</v>
      </c>
      <c r="L13" s="21">
        <f t="shared" si="0"/>
        <v>2534.5050000000001</v>
      </c>
      <c r="M13" s="21">
        <f t="shared" si="1"/>
        <v>2534.5050000000001</v>
      </c>
    </row>
    <row r="14" spans="1:15" ht="14" x14ac:dyDescent="0.2">
      <c r="A14" s="19" t="s">
        <v>4751</v>
      </c>
      <c r="B14" s="19" t="s">
        <v>2135</v>
      </c>
      <c r="C14" s="19" t="s">
        <v>2137</v>
      </c>
      <c r="D14" s="19" t="s">
        <v>1585</v>
      </c>
      <c r="E14" s="19" t="s">
        <v>4752</v>
      </c>
      <c r="F14" s="19">
        <v>3550</v>
      </c>
      <c r="G14" s="19"/>
      <c r="H14" s="19"/>
      <c r="I14" s="19"/>
      <c r="J14" s="19" t="s">
        <v>4750</v>
      </c>
      <c r="K14" s="21">
        <f>F14*0.8893</f>
        <v>3157.0149999999999</v>
      </c>
      <c r="L14" s="21">
        <f t="shared" si="0"/>
        <v>3157.0149999999999</v>
      </c>
      <c r="M14" s="21">
        <f t="shared" si="1"/>
        <v>3157.0149999999999</v>
      </c>
    </row>
    <row r="15" spans="1:15" ht="14" x14ac:dyDescent="0.2">
      <c r="A15" s="19" t="s">
        <v>118</v>
      </c>
      <c r="B15" s="19" t="s">
        <v>262</v>
      </c>
      <c r="C15" s="19" t="s">
        <v>254</v>
      </c>
      <c r="D15" s="19" t="s">
        <v>29</v>
      </c>
      <c r="E15" s="19" t="s">
        <v>4752</v>
      </c>
      <c r="F15" s="19">
        <v>2150</v>
      </c>
      <c r="G15" s="19"/>
      <c r="H15" s="19"/>
      <c r="I15" s="19"/>
      <c r="J15" s="19" t="s">
        <v>4750</v>
      </c>
      <c r="K15" s="21">
        <f>F15*0.8893</f>
        <v>1911.9949999999999</v>
      </c>
      <c r="L15" s="21">
        <f t="shared" si="0"/>
        <v>1911.9949999999999</v>
      </c>
      <c r="M15" s="21">
        <f t="shared" si="1"/>
        <v>1911.9949999999999</v>
      </c>
    </row>
    <row r="16" spans="1:15" ht="14" x14ac:dyDescent="0.2">
      <c r="A16" s="19" t="s">
        <v>118</v>
      </c>
      <c r="B16" s="19" t="s">
        <v>1478</v>
      </c>
      <c r="C16" s="19" t="s">
        <v>1480</v>
      </c>
      <c r="D16" s="19" t="s">
        <v>29</v>
      </c>
      <c r="E16" s="19" t="s">
        <v>4752</v>
      </c>
      <c r="F16" s="19">
        <v>3550</v>
      </c>
      <c r="G16" s="19"/>
      <c r="H16" s="19"/>
      <c r="I16" s="19"/>
      <c r="J16" s="19" t="s">
        <v>4750</v>
      </c>
      <c r="K16" s="21">
        <f>F16*0.8893</f>
        <v>3157.0149999999999</v>
      </c>
      <c r="L16" s="21">
        <f t="shared" si="0"/>
        <v>3157.0149999999999</v>
      </c>
      <c r="M16" s="21">
        <f t="shared" si="1"/>
        <v>3157.0149999999999</v>
      </c>
    </row>
    <row r="17" spans="1:13" ht="14" x14ac:dyDescent="0.2">
      <c r="A17" s="19" t="s">
        <v>4751</v>
      </c>
      <c r="B17" s="19" t="s">
        <v>1726</v>
      </c>
      <c r="C17" s="19" t="s">
        <v>291</v>
      </c>
      <c r="D17" s="19" t="s">
        <v>195</v>
      </c>
      <c r="E17" s="19" t="s">
        <v>4752</v>
      </c>
      <c r="F17" s="19">
        <v>3000</v>
      </c>
      <c r="G17" s="19"/>
      <c r="H17" s="19"/>
      <c r="I17" s="19"/>
      <c r="J17" s="19" t="s">
        <v>4750</v>
      </c>
      <c r="K17" s="21">
        <f>F17*0.8893</f>
        <v>2667.9</v>
      </c>
      <c r="L17" s="21">
        <f t="shared" si="0"/>
        <v>2667.9</v>
      </c>
      <c r="M17" s="21">
        <f t="shared" si="1"/>
        <v>2667.9</v>
      </c>
    </row>
    <row r="18" spans="1:13" ht="14" x14ac:dyDescent="0.2">
      <c r="A18" s="19" t="s">
        <v>4751</v>
      </c>
      <c r="B18" s="19" t="s">
        <v>1000</v>
      </c>
      <c r="C18" s="19" t="s">
        <v>291</v>
      </c>
      <c r="D18" s="19" t="s">
        <v>195</v>
      </c>
      <c r="E18" s="19" t="s">
        <v>4752</v>
      </c>
      <c r="F18" s="19">
        <v>3000</v>
      </c>
      <c r="G18" s="19"/>
      <c r="H18" s="19"/>
      <c r="I18" s="19"/>
      <c r="J18" s="19" t="s">
        <v>4750</v>
      </c>
      <c r="K18" s="21">
        <f>F18*0.8893</f>
        <v>2667.9</v>
      </c>
      <c r="L18" s="21">
        <f t="shared" si="0"/>
        <v>2667.9</v>
      </c>
      <c r="M18" s="21">
        <f t="shared" si="1"/>
        <v>2667.9</v>
      </c>
    </row>
    <row r="19" spans="1:13" ht="14" x14ac:dyDescent="0.2">
      <c r="A19" s="19" t="s">
        <v>118</v>
      </c>
      <c r="B19" s="19" t="s">
        <v>123</v>
      </c>
      <c r="C19" s="19" t="s">
        <v>125</v>
      </c>
      <c r="D19" s="19" t="s">
        <v>29</v>
      </c>
      <c r="E19" s="19" t="s">
        <v>4752</v>
      </c>
      <c r="F19" s="19">
        <v>2600</v>
      </c>
      <c r="G19" s="19"/>
      <c r="H19" s="19"/>
      <c r="I19" s="19"/>
      <c r="J19" s="19" t="s">
        <v>4750</v>
      </c>
      <c r="K19" s="21">
        <f>F19*0.8893</f>
        <v>2312.1799999999998</v>
      </c>
      <c r="L19" s="21">
        <f t="shared" si="0"/>
        <v>2312.1799999999998</v>
      </c>
      <c r="M19" s="21">
        <f t="shared" si="1"/>
        <v>2312.1799999999998</v>
      </c>
    </row>
    <row r="20" spans="1:13" ht="14" x14ac:dyDescent="0.2">
      <c r="A20" s="19" t="s">
        <v>118</v>
      </c>
      <c r="B20" s="19" t="s">
        <v>3045</v>
      </c>
      <c r="C20" s="19" t="s">
        <v>125</v>
      </c>
      <c r="D20" s="19" t="s">
        <v>29</v>
      </c>
      <c r="E20" s="19" t="s">
        <v>4752</v>
      </c>
      <c r="F20" s="19">
        <v>2600</v>
      </c>
      <c r="G20" s="19"/>
      <c r="H20" s="19"/>
      <c r="I20" s="19"/>
      <c r="J20" s="19" t="s">
        <v>4750</v>
      </c>
      <c r="K20" s="21">
        <f>F20*0.8893</f>
        <v>2312.1799999999998</v>
      </c>
      <c r="L20" s="21">
        <f t="shared" si="0"/>
        <v>2312.1799999999998</v>
      </c>
      <c r="M20" s="21">
        <f t="shared" si="1"/>
        <v>2312.1799999999998</v>
      </c>
    </row>
    <row r="21" spans="1:13" ht="14" x14ac:dyDescent="0.2">
      <c r="A21" s="19" t="s">
        <v>235</v>
      </c>
      <c r="B21" s="19" t="s">
        <v>1640</v>
      </c>
      <c r="C21" s="19" t="s">
        <v>1642</v>
      </c>
      <c r="D21" s="19" t="s">
        <v>29</v>
      </c>
      <c r="E21" s="19" t="s">
        <v>4752</v>
      </c>
      <c r="F21" s="19">
        <v>3300</v>
      </c>
      <c r="G21" s="19"/>
      <c r="H21" s="19"/>
      <c r="I21" s="19"/>
      <c r="J21" s="19" t="s">
        <v>4750</v>
      </c>
      <c r="K21" s="21">
        <f>F21*0.8893</f>
        <v>2934.69</v>
      </c>
      <c r="L21" s="21">
        <f t="shared" si="0"/>
        <v>2934.69</v>
      </c>
      <c r="M21" s="21">
        <f t="shared" si="1"/>
        <v>2934.69</v>
      </c>
    </row>
    <row r="22" spans="1:13" ht="14" x14ac:dyDescent="0.2">
      <c r="A22" s="19" t="s">
        <v>118</v>
      </c>
      <c r="B22" s="19" t="s">
        <v>379</v>
      </c>
      <c r="C22" s="19" t="s">
        <v>61</v>
      </c>
      <c r="D22" s="19" t="s">
        <v>29</v>
      </c>
      <c r="E22" s="19" t="s">
        <v>4752</v>
      </c>
      <c r="F22" s="19">
        <v>2600</v>
      </c>
      <c r="G22" s="19"/>
      <c r="H22" s="19"/>
      <c r="I22" s="19"/>
      <c r="J22" s="19" t="s">
        <v>4750</v>
      </c>
      <c r="K22" s="21">
        <f>F22*0.8893</f>
        <v>2312.1799999999998</v>
      </c>
      <c r="L22" s="21">
        <f t="shared" si="0"/>
        <v>2312.1799999999998</v>
      </c>
      <c r="M22" s="21">
        <f t="shared" si="1"/>
        <v>2312.1799999999998</v>
      </c>
    </row>
    <row r="23" spans="1:13" ht="14" x14ac:dyDescent="0.2">
      <c r="A23" s="19" t="s">
        <v>118</v>
      </c>
      <c r="B23" s="19" t="s">
        <v>2191</v>
      </c>
      <c r="C23" s="19" t="s">
        <v>2193</v>
      </c>
      <c r="D23" s="19" t="s">
        <v>1585</v>
      </c>
      <c r="E23" s="19" t="s">
        <v>4752</v>
      </c>
      <c r="F23" s="19">
        <v>2150</v>
      </c>
      <c r="G23" s="19"/>
      <c r="H23" s="19"/>
      <c r="I23" s="19"/>
      <c r="J23" s="19" t="s">
        <v>4750</v>
      </c>
      <c r="K23" s="21">
        <f>F23*0.8893</f>
        <v>1911.9949999999999</v>
      </c>
      <c r="L23" s="21">
        <f t="shared" si="0"/>
        <v>1911.9949999999999</v>
      </c>
      <c r="M23" s="21">
        <f t="shared" si="1"/>
        <v>1911.9949999999999</v>
      </c>
    </row>
    <row r="24" spans="1:13" ht="14" x14ac:dyDescent="0.2">
      <c r="A24" s="19" t="s">
        <v>118</v>
      </c>
      <c r="B24" s="19" t="s">
        <v>187</v>
      </c>
      <c r="C24" s="19" t="s">
        <v>189</v>
      </c>
      <c r="D24" s="19" t="s">
        <v>195</v>
      </c>
      <c r="E24" s="19" t="s">
        <v>4752</v>
      </c>
      <c r="F24" s="19">
        <v>1800</v>
      </c>
      <c r="G24" s="19"/>
      <c r="H24" s="19"/>
      <c r="I24" s="19"/>
      <c r="J24" s="19" t="s">
        <v>4750</v>
      </c>
      <c r="K24" s="21">
        <f>F24*0.8893</f>
        <v>1600.74</v>
      </c>
      <c r="L24" s="21">
        <f t="shared" si="0"/>
        <v>1600.74</v>
      </c>
      <c r="M24" s="21">
        <f t="shared" si="1"/>
        <v>1600.74</v>
      </c>
    </row>
    <row r="25" spans="1:13" ht="14" x14ac:dyDescent="0.2">
      <c r="A25" s="19" t="s">
        <v>118</v>
      </c>
      <c r="B25" s="19" t="s">
        <v>112</v>
      </c>
      <c r="C25" s="19" t="s">
        <v>114</v>
      </c>
      <c r="D25" s="19" t="s">
        <v>68</v>
      </c>
      <c r="E25" s="19" t="s">
        <v>4752</v>
      </c>
      <c r="F25" s="19">
        <v>2150</v>
      </c>
      <c r="G25" s="19"/>
      <c r="H25" s="19"/>
      <c r="I25" s="19"/>
      <c r="J25" s="19" t="s">
        <v>4750</v>
      </c>
      <c r="K25" s="21">
        <f>F25*0.8893</f>
        <v>1911.9949999999999</v>
      </c>
      <c r="L25" s="21">
        <f t="shared" si="0"/>
        <v>1911.9949999999999</v>
      </c>
      <c r="M25" s="21">
        <f t="shared" si="1"/>
        <v>1911.9949999999999</v>
      </c>
    </row>
    <row r="26" spans="1:13" ht="14" x14ac:dyDescent="0.2">
      <c r="A26" s="19" t="s">
        <v>235</v>
      </c>
      <c r="B26" s="19" t="s">
        <v>721</v>
      </c>
      <c r="C26" s="19" t="s">
        <v>723</v>
      </c>
      <c r="D26" s="19" t="s">
        <v>40</v>
      </c>
      <c r="E26" s="19" t="s">
        <v>4752</v>
      </c>
      <c r="F26" s="19">
        <v>2500</v>
      </c>
      <c r="G26" s="19"/>
      <c r="H26" s="19"/>
      <c r="I26" s="19"/>
      <c r="J26" s="19" t="s">
        <v>4750</v>
      </c>
      <c r="K26" s="21">
        <f>F26*0.8893</f>
        <v>2223.25</v>
      </c>
      <c r="L26" s="21">
        <f t="shared" si="0"/>
        <v>2223.25</v>
      </c>
      <c r="M26" s="21">
        <f t="shared" si="1"/>
        <v>2223.25</v>
      </c>
    </row>
    <row r="27" spans="1:13" ht="14" x14ac:dyDescent="0.2">
      <c r="A27" s="19" t="s">
        <v>4751</v>
      </c>
      <c r="B27" s="19" t="s">
        <v>2935</v>
      </c>
      <c r="C27" s="19" t="s">
        <v>2937</v>
      </c>
      <c r="D27" s="19" t="s">
        <v>195</v>
      </c>
      <c r="E27" s="19" t="s">
        <v>4752</v>
      </c>
      <c r="F27" s="19">
        <v>3550</v>
      </c>
      <c r="G27" s="19"/>
      <c r="H27" s="19"/>
      <c r="I27" s="19"/>
      <c r="J27" s="19" t="s">
        <v>4750</v>
      </c>
      <c r="K27" s="21">
        <f>F27*0.8893</f>
        <v>3157.0149999999999</v>
      </c>
      <c r="L27" s="21">
        <f t="shared" si="0"/>
        <v>3157.0149999999999</v>
      </c>
      <c r="M27" s="21">
        <f t="shared" si="1"/>
        <v>3157.0149999999999</v>
      </c>
    </row>
    <row r="28" spans="1:13" ht="14" x14ac:dyDescent="0.2">
      <c r="A28" s="19" t="s">
        <v>281</v>
      </c>
      <c r="B28" s="19" t="s">
        <v>903</v>
      </c>
      <c r="C28" s="19" t="s">
        <v>905</v>
      </c>
      <c r="D28" s="19" t="s">
        <v>68</v>
      </c>
      <c r="E28" s="19" t="s">
        <v>4752</v>
      </c>
      <c r="F28" s="19">
        <v>2150</v>
      </c>
      <c r="G28" s="19"/>
      <c r="H28" s="19"/>
      <c r="I28" s="19"/>
      <c r="J28" s="19" t="s">
        <v>4750</v>
      </c>
      <c r="K28" s="21">
        <f>F28*0.8893</f>
        <v>1911.9949999999999</v>
      </c>
      <c r="L28" s="21">
        <f t="shared" si="0"/>
        <v>1911.9949999999999</v>
      </c>
      <c r="M28" s="21">
        <f t="shared" si="1"/>
        <v>1911.9949999999999</v>
      </c>
    </row>
    <row r="29" spans="1:13" ht="14" x14ac:dyDescent="0.2">
      <c r="A29" s="19" t="s">
        <v>118</v>
      </c>
      <c r="B29" s="19" t="s">
        <v>1238</v>
      </c>
      <c r="C29" s="19" t="s">
        <v>1240</v>
      </c>
      <c r="D29" s="19" t="s">
        <v>29</v>
      </c>
      <c r="E29" s="19" t="s">
        <v>4752</v>
      </c>
      <c r="F29" s="19">
        <v>2600</v>
      </c>
      <c r="G29" s="19"/>
      <c r="H29" s="19"/>
      <c r="I29" s="19"/>
      <c r="J29" s="19" t="s">
        <v>4750</v>
      </c>
      <c r="K29" s="21">
        <f>F29*0.8893</f>
        <v>2312.1799999999998</v>
      </c>
      <c r="L29" s="21">
        <f t="shared" si="0"/>
        <v>2312.1799999999998</v>
      </c>
      <c r="M29" s="21">
        <f t="shared" si="1"/>
        <v>2312.1799999999998</v>
      </c>
    </row>
    <row r="30" spans="1:13" ht="14" x14ac:dyDescent="0.2">
      <c r="A30" s="19" t="s">
        <v>281</v>
      </c>
      <c r="B30" s="19" t="s">
        <v>278</v>
      </c>
      <c r="C30" s="19" t="s">
        <v>270</v>
      </c>
      <c r="D30" s="19" t="s">
        <v>40</v>
      </c>
      <c r="E30" s="19" t="s">
        <v>4752</v>
      </c>
      <c r="F30" s="19">
        <v>3900</v>
      </c>
      <c r="G30" s="19"/>
      <c r="H30" s="19"/>
      <c r="I30" s="19"/>
      <c r="J30" s="19" t="s">
        <v>4750</v>
      </c>
      <c r="K30" s="21">
        <f>F30*0.8893</f>
        <v>3468.27</v>
      </c>
      <c r="L30" s="21">
        <f t="shared" si="0"/>
        <v>3468.27</v>
      </c>
      <c r="M30" s="21">
        <f t="shared" si="1"/>
        <v>3468.27</v>
      </c>
    </row>
    <row r="31" spans="1:13" ht="14" x14ac:dyDescent="0.2">
      <c r="A31" s="19" t="s">
        <v>118</v>
      </c>
      <c r="B31" s="19" t="s">
        <v>1488</v>
      </c>
      <c r="C31" s="19" t="s">
        <v>1490</v>
      </c>
      <c r="D31" s="19" t="s">
        <v>40</v>
      </c>
      <c r="E31" s="19" t="s">
        <v>4752</v>
      </c>
      <c r="F31" s="19">
        <v>3050</v>
      </c>
      <c r="G31" s="19"/>
      <c r="H31" s="19"/>
      <c r="I31" s="19"/>
      <c r="J31" s="19" t="s">
        <v>4750</v>
      </c>
      <c r="K31" s="21">
        <f>F31*0.8893</f>
        <v>2712.3649999999998</v>
      </c>
      <c r="L31" s="21">
        <f t="shared" si="0"/>
        <v>2712.3649999999998</v>
      </c>
      <c r="M31" s="21">
        <f t="shared" si="1"/>
        <v>2712.3649999999998</v>
      </c>
    </row>
    <row r="32" spans="1:13" ht="14" x14ac:dyDescent="0.2">
      <c r="A32" s="19" t="s">
        <v>118</v>
      </c>
      <c r="B32" s="19" t="s">
        <v>2837</v>
      </c>
      <c r="C32" s="19" t="s">
        <v>2839</v>
      </c>
      <c r="D32" s="19" t="s">
        <v>195</v>
      </c>
      <c r="E32" s="19" t="s">
        <v>4752</v>
      </c>
      <c r="F32" s="19">
        <v>2500</v>
      </c>
      <c r="G32" s="19"/>
      <c r="H32" s="19"/>
      <c r="I32" s="19"/>
      <c r="J32" s="19" t="s">
        <v>4750</v>
      </c>
      <c r="K32" s="21">
        <f>F32*0.8893</f>
        <v>2223.25</v>
      </c>
      <c r="L32" s="21">
        <f t="shared" si="0"/>
        <v>2223.25</v>
      </c>
      <c r="M32" s="21">
        <f t="shared" si="1"/>
        <v>2223.25</v>
      </c>
    </row>
    <row r="33" spans="1:13" ht="14" x14ac:dyDescent="0.2">
      <c r="A33" s="19" t="s">
        <v>118</v>
      </c>
      <c r="B33" s="19" t="s">
        <v>2667</v>
      </c>
      <c r="C33" s="19" t="s">
        <v>2669</v>
      </c>
      <c r="D33" s="19" t="s">
        <v>195</v>
      </c>
      <c r="E33" s="19" t="s">
        <v>4752</v>
      </c>
      <c r="F33" s="19">
        <v>2500</v>
      </c>
      <c r="G33" s="19"/>
      <c r="H33" s="19"/>
      <c r="I33" s="19"/>
      <c r="J33" s="19" t="s">
        <v>4750</v>
      </c>
      <c r="K33" s="21">
        <f>F33*0.8893</f>
        <v>2223.25</v>
      </c>
      <c r="L33" s="21">
        <f t="shared" si="0"/>
        <v>2223.25</v>
      </c>
      <c r="M33" s="21">
        <f t="shared" si="1"/>
        <v>2223.25</v>
      </c>
    </row>
    <row r="34" spans="1:13" ht="14" x14ac:dyDescent="0.2">
      <c r="A34" s="19" t="s">
        <v>281</v>
      </c>
      <c r="B34" s="19" t="s">
        <v>3015</v>
      </c>
      <c r="C34" s="19" t="s">
        <v>3017</v>
      </c>
      <c r="D34" s="19" t="s">
        <v>29</v>
      </c>
      <c r="E34" s="19" t="s">
        <v>4752</v>
      </c>
      <c r="F34" s="19">
        <v>750</v>
      </c>
      <c r="G34" s="19"/>
      <c r="H34" s="19"/>
      <c r="I34" s="19"/>
      <c r="J34" s="19" t="s">
        <v>4750</v>
      </c>
      <c r="K34" s="21">
        <f>F34*0.8893</f>
        <v>666.97500000000002</v>
      </c>
      <c r="L34" s="21">
        <f t="shared" si="0"/>
        <v>666.97500000000002</v>
      </c>
      <c r="M34" s="21">
        <f t="shared" si="1"/>
        <v>666.97500000000002</v>
      </c>
    </row>
    <row r="35" spans="1:13" ht="14" x14ac:dyDescent="0.2">
      <c r="A35" s="19" t="s">
        <v>235</v>
      </c>
      <c r="B35" s="19" t="s">
        <v>873</v>
      </c>
      <c r="C35" s="19" t="s">
        <v>875</v>
      </c>
      <c r="D35" s="19" t="s">
        <v>29</v>
      </c>
      <c r="E35" s="19" t="s">
        <v>4752</v>
      </c>
      <c r="F35" s="19">
        <v>3050</v>
      </c>
      <c r="G35" s="19"/>
      <c r="H35" s="19"/>
      <c r="I35" s="19"/>
      <c r="J35" s="19" t="s">
        <v>4750</v>
      </c>
      <c r="K35" s="21">
        <f>F35*0.8893</f>
        <v>2712.3649999999998</v>
      </c>
      <c r="L35" s="21">
        <f t="shared" ref="L35:L66" si="2">K35</f>
        <v>2712.3649999999998</v>
      </c>
      <c r="M35" s="21">
        <f t="shared" ref="M35:M66" si="3">K35</f>
        <v>2712.3649999999998</v>
      </c>
    </row>
    <row r="36" spans="1:13" ht="14" x14ac:dyDescent="0.2">
      <c r="A36" s="19" t="s">
        <v>235</v>
      </c>
      <c r="B36" s="19" t="s">
        <v>884</v>
      </c>
      <c r="C36" s="19" t="s">
        <v>886</v>
      </c>
      <c r="D36" s="19" t="s">
        <v>68</v>
      </c>
      <c r="E36" s="19" t="s">
        <v>4752</v>
      </c>
      <c r="F36" s="19">
        <v>2950</v>
      </c>
      <c r="G36" s="19"/>
      <c r="H36" s="19"/>
      <c r="I36" s="19"/>
      <c r="J36" s="19" t="s">
        <v>4750</v>
      </c>
      <c r="K36" s="21">
        <f>F36*0.8893</f>
        <v>2623.4349999999999</v>
      </c>
      <c r="L36" s="21">
        <f t="shared" si="2"/>
        <v>2623.4349999999999</v>
      </c>
      <c r="M36" s="21">
        <f t="shared" si="3"/>
        <v>2623.4349999999999</v>
      </c>
    </row>
    <row r="37" spans="1:13" ht="14" x14ac:dyDescent="0.2">
      <c r="A37" s="19" t="s">
        <v>118</v>
      </c>
      <c r="B37" s="19" t="s">
        <v>2718</v>
      </c>
      <c r="C37" s="19" t="s">
        <v>2720</v>
      </c>
      <c r="D37" s="19" t="s">
        <v>195</v>
      </c>
      <c r="E37" s="19" t="s">
        <v>4752</v>
      </c>
      <c r="F37" s="19">
        <v>2400</v>
      </c>
      <c r="G37" s="19"/>
      <c r="H37" s="19"/>
      <c r="I37" s="19"/>
      <c r="J37" s="19" t="s">
        <v>4750</v>
      </c>
      <c r="K37" s="21">
        <f>F37*0.8893</f>
        <v>2134.3200000000002</v>
      </c>
      <c r="L37" s="21">
        <f t="shared" si="2"/>
        <v>2134.3200000000002</v>
      </c>
      <c r="M37" s="21">
        <f t="shared" si="3"/>
        <v>2134.3200000000002</v>
      </c>
    </row>
    <row r="38" spans="1:13" ht="14" x14ac:dyDescent="0.2">
      <c r="A38" s="19" t="s">
        <v>118</v>
      </c>
      <c r="B38" s="19" t="s">
        <v>1359</v>
      </c>
      <c r="C38" s="19" t="s">
        <v>1361</v>
      </c>
      <c r="D38" s="19" t="s">
        <v>29</v>
      </c>
      <c r="E38" s="19" t="s">
        <v>4749</v>
      </c>
      <c r="F38" s="19">
        <v>2200</v>
      </c>
      <c r="G38" s="19"/>
      <c r="H38" s="19"/>
      <c r="I38" s="19"/>
      <c r="J38" s="19" t="s">
        <v>4750</v>
      </c>
      <c r="K38" s="21">
        <f>F38*0.8893</f>
        <v>1956.46</v>
      </c>
      <c r="L38" s="21">
        <f t="shared" si="2"/>
        <v>1956.46</v>
      </c>
      <c r="M38" s="21">
        <f t="shared" si="3"/>
        <v>1956.46</v>
      </c>
    </row>
    <row r="39" spans="1:13" ht="14" x14ac:dyDescent="0.2">
      <c r="A39" s="19" t="s">
        <v>4751</v>
      </c>
      <c r="B39" s="19" t="s">
        <v>1073</v>
      </c>
      <c r="C39" s="19" t="s">
        <v>1075</v>
      </c>
      <c r="D39" s="19" t="s">
        <v>68</v>
      </c>
      <c r="E39" s="19" t="s">
        <v>4752</v>
      </c>
      <c r="F39" s="19">
        <v>3000</v>
      </c>
      <c r="G39" s="19"/>
      <c r="H39" s="19"/>
      <c r="I39" s="19"/>
      <c r="J39" s="19" t="s">
        <v>4750</v>
      </c>
      <c r="K39" s="21">
        <f>F39*0.8893</f>
        <v>2667.9</v>
      </c>
      <c r="L39" s="21">
        <f t="shared" si="2"/>
        <v>2667.9</v>
      </c>
      <c r="M39" s="21">
        <f t="shared" si="3"/>
        <v>2667.9</v>
      </c>
    </row>
    <row r="40" spans="1:13" ht="14" x14ac:dyDescent="0.2">
      <c r="A40" s="19" t="s">
        <v>4751</v>
      </c>
      <c r="B40" s="19" t="s">
        <v>2233</v>
      </c>
      <c r="C40" s="19" t="s">
        <v>1075</v>
      </c>
      <c r="D40" s="19" t="s">
        <v>195</v>
      </c>
      <c r="E40" s="19" t="s">
        <v>4752</v>
      </c>
      <c r="F40" s="19">
        <v>3000</v>
      </c>
      <c r="G40" s="19"/>
      <c r="H40" s="19"/>
      <c r="I40" s="19"/>
      <c r="J40" s="19" t="s">
        <v>4750</v>
      </c>
      <c r="K40" s="21">
        <f>F40*0.8893</f>
        <v>2667.9</v>
      </c>
      <c r="L40" s="21">
        <f t="shared" si="2"/>
        <v>2667.9</v>
      </c>
      <c r="M40" s="21">
        <f t="shared" si="3"/>
        <v>2667.9</v>
      </c>
    </row>
    <row r="41" spans="1:13" ht="14" x14ac:dyDescent="0.2">
      <c r="A41" s="19" t="s">
        <v>4751</v>
      </c>
      <c r="B41" s="19" t="s">
        <v>3024</v>
      </c>
      <c r="C41" s="19" t="s">
        <v>3026</v>
      </c>
      <c r="D41" s="19" t="s">
        <v>29</v>
      </c>
      <c r="E41" s="19" t="s">
        <v>4752</v>
      </c>
      <c r="F41" s="19">
        <v>2500</v>
      </c>
      <c r="G41" s="19"/>
      <c r="H41" s="19"/>
      <c r="I41" s="19"/>
      <c r="J41" s="19" t="s">
        <v>4750</v>
      </c>
      <c r="K41" s="21">
        <f>F41*0.8893</f>
        <v>2223.25</v>
      </c>
      <c r="L41" s="21">
        <f t="shared" si="2"/>
        <v>2223.25</v>
      </c>
      <c r="M41" s="21">
        <f t="shared" si="3"/>
        <v>2223.25</v>
      </c>
    </row>
    <row r="42" spans="1:13" ht="14" x14ac:dyDescent="0.2">
      <c r="A42" s="19" t="s">
        <v>118</v>
      </c>
      <c r="B42" s="19" t="s">
        <v>863</v>
      </c>
      <c r="C42" s="19" t="s">
        <v>865</v>
      </c>
      <c r="D42" s="19" t="s">
        <v>40</v>
      </c>
      <c r="E42" s="19" t="s">
        <v>4752</v>
      </c>
      <c r="F42" s="19">
        <v>2850</v>
      </c>
      <c r="G42" s="19"/>
      <c r="H42" s="19"/>
      <c r="I42" s="19"/>
      <c r="J42" s="19" t="s">
        <v>4750</v>
      </c>
      <c r="K42" s="21">
        <f>F42*0.8893</f>
        <v>2534.5050000000001</v>
      </c>
      <c r="L42" s="21">
        <f t="shared" si="2"/>
        <v>2534.5050000000001</v>
      </c>
      <c r="M42" s="21">
        <f t="shared" si="3"/>
        <v>2534.5050000000001</v>
      </c>
    </row>
    <row r="43" spans="1:13" ht="14" x14ac:dyDescent="0.2">
      <c r="A43" s="19" t="s">
        <v>235</v>
      </c>
      <c r="B43" s="19" t="s">
        <v>2488</v>
      </c>
      <c r="C43" s="19" t="s">
        <v>819</v>
      </c>
      <c r="D43" s="19" t="s">
        <v>195</v>
      </c>
      <c r="E43" s="19" t="s">
        <v>4752</v>
      </c>
      <c r="F43" s="19">
        <v>3000</v>
      </c>
      <c r="G43" s="19"/>
      <c r="H43" s="19"/>
      <c r="I43" s="19"/>
      <c r="J43" s="19" t="s">
        <v>4750</v>
      </c>
      <c r="K43" s="21">
        <f>F43*0.8893</f>
        <v>2667.9</v>
      </c>
      <c r="L43" s="21">
        <f t="shared" si="2"/>
        <v>2667.9</v>
      </c>
      <c r="M43" s="21">
        <f t="shared" si="3"/>
        <v>2667.9</v>
      </c>
    </row>
    <row r="44" spans="1:13" ht="14" x14ac:dyDescent="0.2">
      <c r="A44" s="19" t="s">
        <v>281</v>
      </c>
      <c r="B44" s="19" t="s">
        <v>1058</v>
      </c>
      <c r="C44" s="19" t="s">
        <v>1060</v>
      </c>
      <c r="D44" s="19" t="s">
        <v>40</v>
      </c>
      <c r="E44" s="19" t="s">
        <v>4752</v>
      </c>
      <c r="F44" s="19">
        <v>1000</v>
      </c>
      <c r="G44" s="19"/>
      <c r="H44" s="19"/>
      <c r="I44" s="19"/>
      <c r="J44" s="19" t="s">
        <v>4750</v>
      </c>
      <c r="K44" s="21">
        <f>F44*0.8893</f>
        <v>889.3</v>
      </c>
      <c r="L44" s="21">
        <f t="shared" si="2"/>
        <v>889.3</v>
      </c>
      <c r="M44" s="21">
        <f t="shared" si="3"/>
        <v>889.3</v>
      </c>
    </row>
    <row r="45" spans="1:13" ht="14" x14ac:dyDescent="0.2">
      <c r="A45" s="19" t="s">
        <v>281</v>
      </c>
      <c r="B45" s="19" t="s">
        <v>2821</v>
      </c>
      <c r="C45" s="19" t="s">
        <v>2823</v>
      </c>
      <c r="D45" s="19" t="s">
        <v>195</v>
      </c>
      <c r="E45" s="19" t="s">
        <v>4752</v>
      </c>
      <c r="F45" s="19">
        <v>2150</v>
      </c>
      <c r="G45" s="19"/>
      <c r="H45" s="19"/>
      <c r="I45" s="19"/>
      <c r="J45" s="19" t="s">
        <v>4750</v>
      </c>
      <c r="K45" s="21">
        <f>F45*0.8893</f>
        <v>1911.9949999999999</v>
      </c>
      <c r="L45" s="21">
        <f t="shared" si="2"/>
        <v>1911.9949999999999</v>
      </c>
      <c r="M45" s="21">
        <f t="shared" si="3"/>
        <v>1911.9949999999999</v>
      </c>
    </row>
    <row r="46" spans="1:13" ht="14" x14ac:dyDescent="0.2">
      <c r="A46" s="19" t="s">
        <v>235</v>
      </c>
      <c r="B46" s="19" t="s">
        <v>527</v>
      </c>
      <c r="C46" s="19" t="s">
        <v>529</v>
      </c>
      <c r="D46" s="19" t="s">
        <v>29</v>
      </c>
      <c r="E46" s="19" t="s">
        <v>4752</v>
      </c>
      <c r="F46" s="19">
        <v>1500</v>
      </c>
      <c r="G46" s="19"/>
      <c r="H46" s="19"/>
      <c r="I46" s="19"/>
      <c r="J46" s="19" t="s">
        <v>4750</v>
      </c>
      <c r="K46" s="21">
        <f>F46*0.8893</f>
        <v>1333.95</v>
      </c>
      <c r="L46" s="21">
        <f t="shared" si="2"/>
        <v>1333.95</v>
      </c>
      <c r="M46" s="21">
        <f t="shared" si="3"/>
        <v>1333.95</v>
      </c>
    </row>
    <row r="47" spans="1:13" ht="14" x14ac:dyDescent="0.2">
      <c r="A47" s="19" t="s">
        <v>235</v>
      </c>
      <c r="B47" s="19" t="s">
        <v>2646</v>
      </c>
      <c r="C47" s="19" t="s">
        <v>2648</v>
      </c>
      <c r="D47" s="19" t="s">
        <v>195</v>
      </c>
      <c r="E47" s="19" t="s">
        <v>4752</v>
      </c>
      <c r="F47" s="19">
        <v>3000</v>
      </c>
      <c r="G47" s="19"/>
      <c r="H47" s="19"/>
      <c r="I47" s="19"/>
      <c r="J47" s="19" t="s">
        <v>4750</v>
      </c>
      <c r="K47" s="21">
        <f>F47*0.8893</f>
        <v>2667.9</v>
      </c>
      <c r="L47" s="21">
        <f t="shared" si="2"/>
        <v>2667.9</v>
      </c>
      <c r="M47" s="21">
        <f t="shared" si="3"/>
        <v>2667.9</v>
      </c>
    </row>
    <row r="48" spans="1:13" ht="14" x14ac:dyDescent="0.2">
      <c r="A48" s="19" t="s">
        <v>4751</v>
      </c>
      <c r="B48" s="19" t="s">
        <v>2005</v>
      </c>
      <c r="C48" s="19" t="s">
        <v>2007</v>
      </c>
      <c r="D48" s="19" t="s">
        <v>195</v>
      </c>
      <c r="E48" s="19" t="s">
        <v>4752</v>
      </c>
      <c r="F48" s="19">
        <v>3000</v>
      </c>
      <c r="G48" s="19"/>
      <c r="H48" s="19"/>
      <c r="I48" s="19"/>
      <c r="J48" s="19" t="s">
        <v>4750</v>
      </c>
      <c r="K48" s="21">
        <f>F48*0.8893</f>
        <v>2667.9</v>
      </c>
      <c r="L48" s="21">
        <f t="shared" si="2"/>
        <v>2667.9</v>
      </c>
      <c r="M48" s="21">
        <f t="shared" si="3"/>
        <v>2667.9</v>
      </c>
    </row>
    <row r="49" spans="1:13" ht="14" x14ac:dyDescent="0.2">
      <c r="A49" s="19" t="s">
        <v>4751</v>
      </c>
      <c r="B49" s="19" t="s">
        <v>4079</v>
      </c>
      <c r="C49" s="19" t="s">
        <v>4081</v>
      </c>
      <c r="D49" s="19" t="s">
        <v>195</v>
      </c>
      <c r="E49" s="19" t="s">
        <v>4752</v>
      </c>
      <c r="F49" s="19">
        <v>3000</v>
      </c>
      <c r="G49" s="19"/>
      <c r="H49" s="19"/>
      <c r="I49" s="19"/>
      <c r="J49" s="19" t="s">
        <v>4750</v>
      </c>
      <c r="K49" s="21">
        <f>F49*0.8893</f>
        <v>2667.9</v>
      </c>
      <c r="L49" s="21">
        <f t="shared" si="2"/>
        <v>2667.9</v>
      </c>
      <c r="M49" s="21">
        <f t="shared" si="3"/>
        <v>2667.9</v>
      </c>
    </row>
    <row r="50" spans="1:13" ht="14" x14ac:dyDescent="0.2">
      <c r="A50" s="19" t="s">
        <v>281</v>
      </c>
      <c r="B50" s="19" t="s">
        <v>1327</v>
      </c>
      <c r="C50" s="19" t="s">
        <v>1329</v>
      </c>
      <c r="D50" s="19" t="s">
        <v>68</v>
      </c>
      <c r="E50" s="19" t="s">
        <v>4752</v>
      </c>
      <c r="F50" s="19">
        <v>1800</v>
      </c>
      <c r="G50" s="19"/>
      <c r="H50" s="19"/>
      <c r="I50" s="19"/>
      <c r="J50" s="19" t="s">
        <v>4750</v>
      </c>
      <c r="K50" s="21">
        <f>F50*0.8893</f>
        <v>1600.74</v>
      </c>
      <c r="L50" s="21">
        <f t="shared" si="2"/>
        <v>1600.74</v>
      </c>
      <c r="M50" s="21">
        <f t="shared" si="3"/>
        <v>1600.74</v>
      </c>
    </row>
    <row r="51" spans="1:13" ht="14" x14ac:dyDescent="0.2">
      <c r="A51" s="19" t="s">
        <v>4751</v>
      </c>
      <c r="B51" s="19" t="s">
        <v>680</v>
      </c>
      <c r="C51" s="19" t="s">
        <v>682</v>
      </c>
      <c r="D51" s="19" t="s">
        <v>29</v>
      </c>
      <c r="E51" s="19" t="s">
        <v>4752</v>
      </c>
      <c r="F51" s="19">
        <v>2600</v>
      </c>
      <c r="G51" s="19"/>
      <c r="H51" s="19"/>
      <c r="I51" s="19"/>
      <c r="J51" s="19" t="s">
        <v>4750</v>
      </c>
      <c r="K51" s="21">
        <f>F51*0.8893</f>
        <v>2312.1799999999998</v>
      </c>
      <c r="L51" s="21">
        <f t="shared" si="2"/>
        <v>2312.1799999999998</v>
      </c>
      <c r="M51" s="21">
        <f t="shared" si="3"/>
        <v>2312.1799999999998</v>
      </c>
    </row>
    <row r="52" spans="1:13" ht="14" x14ac:dyDescent="0.2">
      <c r="A52" s="19" t="s">
        <v>4751</v>
      </c>
      <c r="B52" s="19" t="s">
        <v>468</v>
      </c>
      <c r="C52" s="19" t="s">
        <v>470</v>
      </c>
      <c r="D52" s="19" t="s">
        <v>29</v>
      </c>
      <c r="E52" s="19" t="s">
        <v>4752</v>
      </c>
      <c r="F52" s="19">
        <v>2600</v>
      </c>
      <c r="G52" s="19"/>
      <c r="H52" s="19"/>
      <c r="I52" s="19"/>
      <c r="J52" s="19" t="s">
        <v>4750</v>
      </c>
      <c r="K52" s="21">
        <f>F52*0.8893</f>
        <v>2312.1799999999998</v>
      </c>
      <c r="L52" s="21">
        <f t="shared" si="2"/>
        <v>2312.1799999999998</v>
      </c>
      <c r="M52" s="21">
        <f t="shared" si="3"/>
        <v>2312.1799999999998</v>
      </c>
    </row>
    <row r="53" spans="1:13" ht="14" x14ac:dyDescent="0.2">
      <c r="A53" s="19" t="s">
        <v>235</v>
      </c>
      <c r="B53" s="19" t="s">
        <v>1740</v>
      </c>
      <c r="C53" s="19" t="s">
        <v>939</v>
      </c>
      <c r="D53" s="19" t="s">
        <v>29</v>
      </c>
      <c r="E53" s="19" t="s">
        <v>4752</v>
      </c>
      <c r="F53" s="19">
        <v>2600</v>
      </c>
      <c r="G53" s="19"/>
      <c r="H53" s="19"/>
      <c r="I53" s="19"/>
      <c r="J53" s="19" t="s">
        <v>4750</v>
      </c>
      <c r="K53" s="21">
        <f>F53*0.8893</f>
        <v>2312.1799999999998</v>
      </c>
      <c r="L53" s="21">
        <f t="shared" si="2"/>
        <v>2312.1799999999998</v>
      </c>
      <c r="M53" s="21">
        <f t="shared" si="3"/>
        <v>2312.1799999999998</v>
      </c>
    </row>
    <row r="54" spans="1:13" ht="14" x14ac:dyDescent="0.2">
      <c r="A54" s="19" t="s">
        <v>235</v>
      </c>
      <c r="B54" s="19" t="s">
        <v>1683</v>
      </c>
      <c r="C54" s="19" t="s">
        <v>939</v>
      </c>
      <c r="D54" s="19" t="s">
        <v>29</v>
      </c>
      <c r="E54" s="19" t="s">
        <v>4752</v>
      </c>
      <c r="F54" s="19">
        <v>2600</v>
      </c>
      <c r="G54" s="19"/>
      <c r="H54" s="19"/>
      <c r="I54" s="19"/>
      <c r="J54" s="19" t="s">
        <v>4750</v>
      </c>
      <c r="K54" s="21">
        <f>F54*0.8893</f>
        <v>2312.1799999999998</v>
      </c>
      <c r="L54" s="21">
        <f t="shared" si="2"/>
        <v>2312.1799999999998</v>
      </c>
      <c r="M54" s="21">
        <f t="shared" si="3"/>
        <v>2312.1799999999998</v>
      </c>
    </row>
    <row r="55" spans="1:13" ht="14" x14ac:dyDescent="0.2">
      <c r="A55" s="19" t="s">
        <v>4751</v>
      </c>
      <c r="B55" s="19" t="s">
        <v>1588</v>
      </c>
      <c r="C55" s="19" t="s">
        <v>939</v>
      </c>
      <c r="D55" s="19" t="s">
        <v>68</v>
      </c>
      <c r="E55" s="19" t="s">
        <v>4752</v>
      </c>
      <c r="F55" s="19">
        <v>2600</v>
      </c>
      <c r="G55" s="19"/>
      <c r="H55" s="19"/>
      <c r="I55" s="19"/>
      <c r="J55" s="19" t="s">
        <v>4750</v>
      </c>
      <c r="K55" s="21">
        <f>F55*0.8893</f>
        <v>2312.1799999999998</v>
      </c>
      <c r="L55" s="21">
        <f t="shared" si="2"/>
        <v>2312.1799999999998</v>
      </c>
      <c r="M55" s="21">
        <f t="shared" si="3"/>
        <v>2312.1799999999998</v>
      </c>
    </row>
    <row r="56" spans="1:13" ht="14" x14ac:dyDescent="0.2">
      <c r="A56" s="19" t="s">
        <v>118</v>
      </c>
      <c r="B56" s="19" t="s">
        <v>1168</v>
      </c>
      <c r="C56" s="19" t="s">
        <v>939</v>
      </c>
      <c r="D56" s="19" t="s">
        <v>40</v>
      </c>
      <c r="E56" s="19" t="s">
        <v>4752</v>
      </c>
      <c r="F56" s="19">
        <v>2600</v>
      </c>
      <c r="G56" s="19"/>
      <c r="H56" s="19"/>
      <c r="I56" s="19"/>
      <c r="J56" s="19" t="s">
        <v>4750</v>
      </c>
      <c r="K56" s="21">
        <f>F56*0.8893</f>
        <v>2312.1799999999998</v>
      </c>
      <c r="L56" s="21">
        <f t="shared" si="2"/>
        <v>2312.1799999999998</v>
      </c>
      <c r="M56" s="21">
        <f t="shared" si="3"/>
        <v>2312.1799999999998</v>
      </c>
    </row>
    <row r="57" spans="1:13" ht="14" x14ac:dyDescent="0.2">
      <c r="A57" s="19" t="s">
        <v>235</v>
      </c>
      <c r="B57" s="19" t="s">
        <v>937</v>
      </c>
      <c r="C57" s="19" t="s">
        <v>939</v>
      </c>
      <c r="D57" s="19" t="s">
        <v>68</v>
      </c>
      <c r="E57" s="19" t="s">
        <v>4752</v>
      </c>
      <c r="F57" s="19">
        <v>2600</v>
      </c>
      <c r="G57" s="19"/>
      <c r="H57" s="19"/>
      <c r="I57" s="19"/>
      <c r="J57" s="19" t="s">
        <v>4750</v>
      </c>
      <c r="K57" s="21">
        <f>F57*0.8893</f>
        <v>2312.1799999999998</v>
      </c>
      <c r="L57" s="21">
        <f t="shared" si="2"/>
        <v>2312.1799999999998</v>
      </c>
      <c r="M57" s="21">
        <f t="shared" si="3"/>
        <v>2312.1799999999998</v>
      </c>
    </row>
    <row r="58" spans="1:13" ht="14" x14ac:dyDescent="0.2">
      <c r="A58" s="19" t="s">
        <v>4751</v>
      </c>
      <c r="B58" s="19" t="s">
        <v>2460</v>
      </c>
      <c r="C58" s="19" t="s">
        <v>939</v>
      </c>
      <c r="D58" s="19" t="s">
        <v>195</v>
      </c>
      <c r="E58" s="19" t="s">
        <v>4752</v>
      </c>
      <c r="F58" s="19">
        <v>2600</v>
      </c>
      <c r="G58" s="19"/>
      <c r="H58" s="19"/>
      <c r="I58" s="19"/>
      <c r="J58" s="19" t="s">
        <v>4750</v>
      </c>
      <c r="K58" s="21">
        <f>F58*0.8893</f>
        <v>2312.1799999999998</v>
      </c>
      <c r="L58" s="21">
        <f t="shared" si="2"/>
        <v>2312.1799999999998</v>
      </c>
      <c r="M58" s="21">
        <f t="shared" si="3"/>
        <v>2312.1799999999998</v>
      </c>
    </row>
    <row r="59" spans="1:13" ht="14" x14ac:dyDescent="0.2">
      <c r="A59" s="19" t="s">
        <v>118</v>
      </c>
      <c r="B59" s="19" t="s">
        <v>4165</v>
      </c>
      <c r="C59" s="19" t="s">
        <v>939</v>
      </c>
      <c r="D59" s="19" t="s">
        <v>1585</v>
      </c>
      <c r="E59" s="19" t="s">
        <v>4752</v>
      </c>
      <c r="F59" s="19">
        <v>2600</v>
      </c>
      <c r="G59" s="19"/>
      <c r="H59" s="19"/>
      <c r="I59" s="19"/>
      <c r="J59" s="19" t="s">
        <v>4750</v>
      </c>
      <c r="K59" s="21">
        <f>F59*0.8893</f>
        <v>2312.1799999999998</v>
      </c>
      <c r="L59" s="21">
        <f t="shared" si="2"/>
        <v>2312.1799999999998</v>
      </c>
      <c r="M59" s="21">
        <f t="shared" si="3"/>
        <v>2312.1799999999998</v>
      </c>
    </row>
    <row r="60" spans="1:13" ht="14" x14ac:dyDescent="0.2">
      <c r="A60" s="19" t="s">
        <v>118</v>
      </c>
      <c r="B60" s="19" t="s">
        <v>4151</v>
      </c>
      <c r="C60" s="19" t="s">
        <v>939</v>
      </c>
      <c r="D60" s="19" t="s">
        <v>1585</v>
      </c>
      <c r="E60" s="19" t="s">
        <v>4752</v>
      </c>
      <c r="F60" s="19">
        <v>2600</v>
      </c>
      <c r="G60" s="19"/>
      <c r="H60" s="19"/>
      <c r="I60" s="19"/>
      <c r="J60" s="19" t="s">
        <v>4750</v>
      </c>
      <c r="K60" s="21">
        <f>F60*0.8893</f>
        <v>2312.1799999999998</v>
      </c>
      <c r="L60" s="21">
        <f t="shared" si="2"/>
        <v>2312.1799999999998</v>
      </c>
      <c r="M60" s="21">
        <f t="shared" si="3"/>
        <v>2312.1799999999998</v>
      </c>
    </row>
    <row r="61" spans="1:13" ht="14" x14ac:dyDescent="0.2">
      <c r="A61" s="19" t="s">
        <v>281</v>
      </c>
      <c r="B61" s="19" t="s">
        <v>597</v>
      </c>
      <c r="C61" s="19" t="s">
        <v>599</v>
      </c>
      <c r="D61" s="19" t="s">
        <v>29</v>
      </c>
      <c r="E61" s="19" t="s">
        <v>4752</v>
      </c>
      <c r="F61" s="19">
        <v>5000</v>
      </c>
      <c r="G61" s="19"/>
      <c r="H61" s="19"/>
      <c r="I61" s="19"/>
      <c r="J61" s="19" t="s">
        <v>4750</v>
      </c>
      <c r="K61" s="21">
        <f>F61*0.8893</f>
        <v>4446.5</v>
      </c>
      <c r="L61" s="21">
        <f t="shared" si="2"/>
        <v>4446.5</v>
      </c>
      <c r="M61" s="21">
        <f t="shared" si="3"/>
        <v>4446.5</v>
      </c>
    </row>
    <row r="62" spans="1:13" ht="14" x14ac:dyDescent="0.2">
      <c r="A62" s="19" t="s">
        <v>118</v>
      </c>
      <c r="B62" s="19" t="s">
        <v>1654</v>
      </c>
      <c r="C62" s="19" t="s">
        <v>1530</v>
      </c>
      <c r="D62" s="19" t="s">
        <v>29</v>
      </c>
      <c r="E62" s="19" t="s">
        <v>4752</v>
      </c>
      <c r="F62" s="19">
        <v>2150</v>
      </c>
      <c r="G62" s="19"/>
      <c r="H62" s="19"/>
      <c r="I62" s="19"/>
      <c r="J62" s="19" t="s">
        <v>4750</v>
      </c>
      <c r="K62" s="21">
        <f>F62*0.8893</f>
        <v>1911.9949999999999</v>
      </c>
      <c r="L62" s="21">
        <f t="shared" si="2"/>
        <v>1911.9949999999999</v>
      </c>
      <c r="M62" s="21">
        <f t="shared" si="3"/>
        <v>1911.9949999999999</v>
      </c>
    </row>
    <row r="63" spans="1:13" ht="14" x14ac:dyDescent="0.2">
      <c r="A63" s="19" t="s">
        <v>118</v>
      </c>
      <c r="B63" s="19" t="s">
        <v>1538</v>
      </c>
      <c r="C63" s="19" t="s">
        <v>1530</v>
      </c>
      <c r="D63" s="19" t="s">
        <v>68</v>
      </c>
      <c r="E63" s="19" t="s">
        <v>4752</v>
      </c>
      <c r="F63" s="19">
        <v>2150</v>
      </c>
      <c r="G63" s="19"/>
      <c r="H63" s="19"/>
      <c r="I63" s="19"/>
      <c r="J63" s="19" t="s">
        <v>4750</v>
      </c>
      <c r="K63" s="21">
        <f>F63*0.8893</f>
        <v>1911.9949999999999</v>
      </c>
      <c r="L63" s="21">
        <f t="shared" si="2"/>
        <v>1911.9949999999999</v>
      </c>
      <c r="M63" s="21">
        <f t="shared" si="3"/>
        <v>1911.9949999999999</v>
      </c>
    </row>
    <row r="64" spans="1:13" ht="14" x14ac:dyDescent="0.2">
      <c r="A64" s="19" t="s">
        <v>4751</v>
      </c>
      <c r="B64" s="19" t="s">
        <v>1005</v>
      </c>
      <c r="C64" s="19" t="s">
        <v>1007</v>
      </c>
      <c r="D64" s="19" t="s">
        <v>29</v>
      </c>
      <c r="E64" s="19" t="s">
        <v>4752</v>
      </c>
      <c r="F64" s="19">
        <v>3550</v>
      </c>
      <c r="G64" s="19"/>
      <c r="H64" s="19"/>
      <c r="I64" s="19"/>
      <c r="J64" s="19" t="s">
        <v>4750</v>
      </c>
      <c r="K64" s="21">
        <f>F64*0.8893</f>
        <v>3157.0149999999999</v>
      </c>
      <c r="L64" s="21">
        <f t="shared" si="2"/>
        <v>3157.0149999999999</v>
      </c>
      <c r="M64" s="21">
        <f t="shared" si="3"/>
        <v>3157.0149999999999</v>
      </c>
    </row>
    <row r="65" spans="1:13" ht="14" x14ac:dyDescent="0.2">
      <c r="A65" s="19" t="s">
        <v>281</v>
      </c>
      <c r="B65" s="19" t="s">
        <v>410</v>
      </c>
      <c r="C65" s="19" t="s">
        <v>336</v>
      </c>
      <c r="D65" s="19" t="s">
        <v>29</v>
      </c>
      <c r="E65" s="19" t="s">
        <v>4752</v>
      </c>
      <c r="F65" s="19">
        <v>3000</v>
      </c>
      <c r="G65" s="19"/>
      <c r="H65" s="19"/>
      <c r="I65" s="19"/>
      <c r="J65" s="19" t="s">
        <v>4750</v>
      </c>
      <c r="K65" s="21">
        <f>F65*0.8893</f>
        <v>2667.9</v>
      </c>
      <c r="L65" s="21">
        <f t="shared" si="2"/>
        <v>2667.9</v>
      </c>
      <c r="M65" s="21">
        <f t="shared" si="3"/>
        <v>2667.9</v>
      </c>
    </row>
    <row r="66" spans="1:13" ht="14" x14ac:dyDescent="0.2">
      <c r="A66" s="19" t="s">
        <v>118</v>
      </c>
      <c r="B66" s="19" t="s">
        <v>2350</v>
      </c>
      <c r="C66" s="19" t="s">
        <v>2352</v>
      </c>
      <c r="D66" s="19" t="s">
        <v>1585</v>
      </c>
      <c r="E66" s="19" t="s">
        <v>4752</v>
      </c>
      <c r="F66" s="19">
        <v>2500</v>
      </c>
      <c r="G66" s="19"/>
      <c r="H66" s="19"/>
      <c r="I66" s="19"/>
      <c r="J66" s="19" t="s">
        <v>4750</v>
      </c>
      <c r="K66" s="21">
        <f>F66*0.8893</f>
        <v>2223.25</v>
      </c>
      <c r="L66" s="21">
        <f t="shared" si="2"/>
        <v>2223.25</v>
      </c>
      <c r="M66" s="21">
        <f t="shared" si="3"/>
        <v>2223.25</v>
      </c>
    </row>
    <row r="67" spans="1:13" ht="14" x14ac:dyDescent="0.2">
      <c r="A67" s="19" t="s">
        <v>118</v>
      </c>
      <c r="B67" s="19" t="s">
        <v>3320</v>
      </c>
      <c r="C67" s="19" t="s">
        <v>3322</v>
      </c>
      <c r="D67" s="19" t="s">
        <v>1585</v>
      </c>
      <c r="E67" s="19" t="s">
        <v>4752</v>
      </c>
      <c r="F67" s="19">
        <v>1800</v>
      </c>
      <c r="G67" s="19"/>
      <c r="H67" s="19"/>
      <c r="I67" s="19"/>
      <c r="J67" s="19" t="s">
        <v>4750</v>
      </c>
      <c r="K67" s="21">
        <f>F67*0.8893</f>
        <v>1600.74</v>
      </c>
      <c r="L67" s="21">
        <f t="shared" ref="L67:L98" si="4">K67</f>
        <v>1600.74</v>
      </c>
      <c r="M67" s="21">
        <f t="shared" ref="M67:M74" si="5">K67</f>
        <v>1600.74</v>
      </c>
    </row>
    <row r="68" spans="1:13" ht="14" x14ac:dyDescent="0.2">
      <c r="A68" s="19" t="s">
        <v>4751</v>
      </c>
      <c r="B68" s="19" t="s">
        <v>1956</v>
      </c>
      <c r="C68" s="19" t="s">
        <v>1958</v>
      </c>
      <c r="D68" s="19" t="s">
        <v>29</v>
      </c>
      <c r="E68" s="19" t="s">
        <v>4752</v>
      </c>
      <c r="F68" s="19">
        <v>3000</v>
      </c>
      <c r="G68" s="19"/>
      <c r="H68" s="19"/>
      <c r="I68" s="19"/>
      <c r="J68" s="19" t="s">
        <v>4750</v>
      </c>
      <c r="K68" s="21">
        <f>F68*0.8893</f>
        <v>2667.9</v>
      </c>
      <c r="L68" s="21">
        <f t="shared" si="4"/>
        <v>2667.9</v>
      </c>
      <c r="M68" s="21">
        <f t="shared" si="5"/>
        <v>2667.9</v>
      </c>
    </row>
    <row r="69" spans="1:13" ht="14" x14ac:dyDescent="0.2">
      <c r="A69" s="19" t="s">
        <v>235</v>
      </c>
      <c r="B69" s="19" t="s">
        <v>2153</v>
      </c>
      <c r="C69" s="19" t="s">
        <v>2155</v>
      </c>
      <c r="D69" s="19" t="s">
        <v>29</v>
      </c>
      <c r="E69" s="19" t="s">
        <v>4752</v>
      </c>
      <c r="F69" s="19">
        <v>3000</v>
      </c>
      <c r="G69" s="19"/>
      <c r="H69" s="19"/>
      <c r="I69" s="19"/>
      <c r="J69" s="19" t="s">
        <v>4750</v>
      </c>
      <c r="K69" s="21">
        <f>F69*0.8893</f>
        <v>2667.9</v>
      </c>
      <c r="L69" s="21">
        <f t="shared" si="4"/>
        <v>2667.9</v>
      </c>
      <c r="M69" s="21">
        <f t="shared" si="5"/>
        <v>2667.9</v>
      </c>
    </row>
    <row r="70" spans="1:13" ht="14" x14ac:dyDescent="0.2">
      <c r="A70" s="19" t="s">
        <v>281</v>
      </c>
      <c r="B70" s="19" t="s">
        <v>4047</v>
      </c>
      <c r="C70" s="19" t="s">
        <v>4049</v>
      </c>
      <c r="D70" s="19" t="s">
        <v>68</v>
      </c>
      <c r="E70" s="19" t="s">
        <v>4752</v>
      </c>
      <c r="F70" s="19">
        <v>1100</v>
      </c>
      <c r="G70" s="19"/>
      <c r="H70" s="19"/>
      <c r="I70" s="19"/>
      <c r="J70" s="19" t="s">
        <v>4750</v>
      </c>
      <c r="K70" s="21">
        <f>F70*0.8893</f>
        <v>978.23</v>
      </c>
      <c r="L70" s="21">
        <f t="shared" si="4"/>
        <v>978.23</v>
      </c>
      <c r="M70" s="21">
        <f t="shared" si="5"/>
        <v>978.23</v>
      </c>
    </row>
    <row r="71" spans="1:13" ht="14" x14ac:dyDescent="0.2">
      <c r="A71" s="19" t="s">
        <v>118</v>
      </c>
      <c r="B71" s="19" t="s">
        <v>1083</v>
      </c>
      <c r="C71" s="19" t="s">
        <v>1085</v>
      </c>
      <c r="D71" s="19" t="s">
        <v>29</v>
      </c>
      <c r="E71" s="19" t="s">
        <v>4752</v>
      </c>
      <c r="F71" s="19">
        <v>3300</v>
      </c>
      <c r="G71" s="19"/>
      <c r="H71" s="19"/>
      <c r="I71" s="19"/>
      <c r="J71" s="19" t="s">
        <v>4750</v>
      </c>
      <c r="K71" s="21">
        <f>F71*0.8893</f>
        <v>2934.69</v>
      </c>
      <c r="L71" s="21">
        <f t="shared" si="4"/>
        <v>2934.69</v>
      </c>
      <c r="M71" s="21">
        <f t="shared" si="5"/>
        <v>2934.69</v>
      </c>
    </row>
    <row r="72" spans="1:13" ht="14" x14ac:dyDescent="0.2">
      <c r="A72" s="19" t="s">
        <v>118</v>
      </c>
      <c r="B72" s="19" t="s">
        <v>2887</v>
      </c>
      <c r="C72" s="19" t="s">
        <v>2889</v>
      </c>
      <c r="D72" s="19" t="s">
        <v>195</v>
      </c>
      <c r="E72" s="19" t="s">
        <v>4752</v>
      </c>
      <c r="F72" s="19">
        <v>3300</v>
      </c>
      <c r="G72" s="19"/>
      <c r="H72" s="19"/>
      <c r="I72" s="19"/>
      <c r="J72" s="19" t="s">
        <v>4750</v>
      </c>
      <c r="K72" s="21">
        <f>F72*0.8893</f>
        <v>2934.69</v>
      </c>
      <c r="L72" s="21">
        <f t="shared" si="4"/>
        <v>2934.69</v>
      </c>
      <c r="M72" s="21">
        <f t="shared" si="5"/>
        <v>2934.69</v>
      </c>
    </row>
    <row r="73" spans="1:13" ht="14" x14ac:dyDescent="0.2">
      <c r="A73" s="19" t="s">
        <v>4751</v>
      </c>
      <c r="B73" s="19" t="s">
        <v>2493</v>
      </c>
      <c r="C73" s="19" t="s">
        <v>2495</v>
      </c>
      <c r="D73" s="19" t="s">
        <v>195</v>
      </c>
      <c r="E73" s="19" t="s">
        <v>4752</v>
      </c>
      <c r="F73" s="19">
        <v>2600</v>
      </c>
      <c r="G73" s="19"/>
      <c r="H73" s="19"/>
      <c r="I73" s="19"/>
      <c r="J73" s="19" t="s">
        <v>4750</v>
      </c>
      <c r="K73" s="21">
        <f>F73*0.8893</f>
        <v>2312.1799999999998</v>
      </c>
      <c r="L73" s="21">
        <f t="shared" si="4"/>
        <v>2312.1799999999998</v>
      </c>
      <c r="M73" s="21">
        <f t="shared" si="5"/>
        <v>2312.1799999999998</v>
      </c>
    </row>
    <row r="74" spans="1:13" ht="14" x14ac:dyDescent="0.2">
      <c r="A74" s="19" t="s">
        <v>118</v>
      </c>
      <c r="B74" s="19" t="s">
        <v>2276</v>
      </c>
      <c r="C74" s="19" t="s">
        <v>2278</v>
      </c>
      <c r="D74" s="19" t="s">
        <v>195</v>
      </c>
      <c r="E74" s="19" t="s">
        <v>4752</v>
      </c>
      <c r="F74" s="19">
        <v>3300</v>
      </c>
      <c r="G74" s="19"/>
      <c r="H74" s="19"/>
      <c r="I74" s="19"/>
      <c r="J74" s="19" t="s">
        <v>4750</v>
      </c>
      <c r="K74" s="21">
        <f>F74*0.8893</f>
        <v>2934.69</v>
      </c>
      <c r="L74" s="21">
        <f t="shared" si="4"/>
        <v>2934.69</v>
      </c>
      <c r="M74" s="21">
        <f t="shared" si="5"/>
        <v>2934.69</v>
      </c>
    </row>
    <row r="75" spans="1:13" ht="14" x14ac:dyDescent="0.2">
      <c r="A75" s="19" t="s">
        <v>235</v>
      </c>
      <c r="B75" s="19" t="s">
        <v>2623</v>
      </c>
      <c r="C75" s="19" t="s">
        <v>323</v>
      </c>
      <c r="D75" s="19" t="s">
        <v>98</v>
      </c>
      <c r="E75" s="19" t="s">
        <v>4753</v>
      </c>
      <c r="F75" s="19" t="s">
        <v>4768</v>
      </c>
      <c r="G75" s="19">
        <v>750</v>
      </c>
      <c r="H75" s="19">
        <v>4000</v>
      </c>
      <c r="I75" s="19">
        <f t="shared" ref="I75:I97" si="6">AVERAGE(G75:H75)</f>
        <v>2375</v>
      </c>
      <c r="J75" s="19" t="s">
        <v>4750</v>
      </c>
      <c r="K75" s="21">
        <f>I75*0.8893</f>
        <v>2112.0875000000001</v>
      </c>
      <c r="L75" s="21">
        <f>G75*0.8893</f>
        <v>666.97500000000002</v>
      </c>
      <c r="M75" s="21">
        <f>H75*0.8893</f>
        <v>3557.2</v>
      </c>
    </row>
    <row r="76" spans="1:13" ht="14" x14ac:dyDescent="0.2">
      <c r="A76" s="19" t="s">
        <v>235</v>
      </c>
      <c r="B76" s="19" t="s">
        <v>2543</v>
      </c>
      <c r="C76" s="19" t="s">
        <v>626</v>
      </c>
      <c r="D76" s="19" t="s">
        <v>98</v>
      </c>
      <c r="E76" s="19" t="s">
        <v>4753</v>
      </c>
      <c r="F76" s="19" t="s">
        <v>4768</v>
      </c>
      <c r="G76" s="19">
        <v>750</v>
      </c>
      <c r="H76" s="19">
        <v>4000</v>
      </c>
      <c r="I76" s="19">
        <f t="shared" si="6"/>
        <v>2375</v>
      </c>
      <c r="J76" s="19" t="s">
        <v>4750</v>
      </c>
      <c r="K76" s="21">
        <f>I76*0.8893</f>
        <v>2112.0875000000001</v>
      </c>
      <c r="L76" s="21">
        <f>G76*0.8893</f>
        <v>666.97500000000002</v>
      </c>
      <c r="M76" s="21">
        <f>H76*0.8893</f>
        <v>3557.2</v>
      </c>
    </row>
    <row r="77" spans="1:13" ht="14" x14ac:dyDescent="0.2">
      <c r="A77" s="19" t="s">
        <v>235</v>
      </c>
      <c r="B77" s="19" t="s">
        <v>2703</v>
      </c>
      <c r="C77" s="19" t="s">
        <v>2380</v>
      </c>
      <c r="D77" s="19" t="s">
        <v>98</v>
      </c>
      <c r="E77" s="19" t="s">
        <v>4753</v>
      </c>
      <c r="F77" s="19" t="s">
        <v>4768</v>
      </c>
      <c r="G77" s="19">
        <v>750</v>
      </c>
      <c r="H77" s="19">
        <v>4000</v>
      </c>
      <c r="I77" s="19">
        <f t="shared" si="6"/>
        <v>2375</v>
      </c>
      <c r="J77" s="19" t="s">
        <v>4750</v>
      </c>
      <c r="K77" s="21">
        <f>I77*0.8893</f>
        <v>2112.0875000000001</v>
      </c>
      <c r="L77" s="21">
        <f>G77*0.8893</f>
        <v>666.97500000000002</v>
      </c>
      <c r="M77" s="21">
        <f>H77*0.8893</f>
        <v>3557.2</v>
      </c>
    </row>
    <row r="78" spans="1:13" ht="14" x14ac:dyDescent="0.2">
      <c r="A78" s="19" t="s">
        <v>281</v>
      </c>
      <c r="B78" s="19" t="s">
        <v>2378</v>
      </c>
      <c r="C78" s="19" t="s">
        <v>2380</v>
      </c>
      <c r="D78" s="19" t="s">
        <v>98</v>
      </c>
      <c r="E78" s="19" t="s">
        <v>4753</v>
      </c>
      <c r="F78" s="19" t="s">
        <v>4768</v>
      </c>
      <c r="G78" s="19">
        <v>750</v>
      </c>
      <c r="H78" s="19">
        <v>4000</v>
      </c>
      <c r="I78" s="19">
        <f t="shared" si="6"/>
        <v>2375</v>
      </c>
      <c r="J78" s="19" t="s">
        <v>4750</v>
      </c>
      <c r="K78" s="21">
        <f>I78*0.8893</f>
        <v>2112.0875000000001</v>
      </c>
      <c r="L78" s="21">
        <f>G78*0.8893</f>
        <v>666.97500000000002</v>
      </c>
      <c r="M78" s="21">
        <f>H78*0.8893</f>
        <v>3557.2</v>
      </c>
    </row>
    <row r="79" spans="1:13" ht="14" x14ac:dyDescent="0.2">
      <c r="A79" s="19" t="s">
        <v>281</v>
      </c>
      <c r="B79" s="19" t="s">
        <v>2562</v>
      </c>
      <c r="C79" s="19" t="s">
        <v>2416</v>
      </c>
      <c r="D79" s="19" t="s">
        <v>98</v>
      </c>
      <c r="E79" s="19" t="s">
        <v>4753</v>
      </c>
      <c r="F79" s="19" t="s">
        <v>4768</v>
      </c>
      <c r="G79" s="19">
        <v>750</v>
      </c>
      <c r="H79" s="19">
        <v>4000</v>
      </c>
      <c r="I79" s="19">
        <f t="shared" si="6"/>
        <v>2375</v>
      </c>
      <c r="J79" s="19" t="s">
        <v>4750</v>
      </c>
      <c r="K79" s="21">
        <f>I79*0.8893</f>
        <v>2112.0875000000001</v>
      </c>
      <c r="L79" s="21">
        <f>G79*0.8893</f>
        <v>666.97500000000002</v>
      </c>
      <c r="M79" s="21">
        <f>H79*0.8893</f>
        <v>3557.2</v>
      </c>
    </row>
    <row r="80" spans="1:13" ht="14" x14ac:dyDescent="0.2">
      <c r="A80" s="19" t="s">
        <v>118</v>
      </c>
      <c r="B80" s="19" t="s">
        <v>2414</v>
      </c>
      <c r="C80" s="19" t="s">
        <v>2416</v>
      </c>
      <c r="D80" s="19" t="s">
        <v>98</v>
      </c>
      <c r="E80" s="19" t="s">
        <v>4753</v>
      </c>
      <c r="F80" s="19" t="s">
        <v>4768</v>
      </c>
      <c r="G80" s="19">
        <v>750</v>
      </c>
      <c r="H80" s="19">
        <v>4000</v>
      </c>
      <c r="I80" s="19">
        <f t="shared" si="6"/>
        <v>2375</v>
      </c>
      <c r="J80" s="19" t="s">
        <v>4750</v>
      </c>
      <c r="K80" s="21">
        <f>I80*0.8893</f>
        <v>2112.0875000000001</v>
      </c>
      <c r="L80" s="21">
        <f>G80*0.8893</f>
        <v>666.97500000000002</v>
      </c>
      <c r="M80" s="21">
        <f>H80*0.8893</f>
        <v>3557.2</v>
      </c>
    </row>
    <row r="81" spans="1:13" ht="14" x14ac:dyDescent="0.2">
      <c r="A81" s="19" t="s">
        <v>118</v>
      </c>
      <c r="B81" s="19" t="s">
        <v>2568</v>
      </c>
      <c r="C81" s="19" t="s">
        <v>2570</v>
      </c>
      <c r="D81" s="19" t="s">
        <v>1195</v>
      </c>
      <c r="E81" s="19" t="s">
        <v>4753</v>
      </c>
      <c r="F81" s="19" t="s">
        <v>4768</v>
      </c>
      <c r="G81" s="19">
        <v>750</v>
      </c>
      <c r="H81" s="19">
        <v>4000</v>
      </c>
      <c r="I81" s="19">
        <f t="shared" si="6"/>
        <v>2375</v>
      </c>
      <c r="J81" s="19" t="s">
        <v>4750</v>
      </c>
      <c r="K81" s="21">
        <f>I81*0.8893</f>
        <v>2112.0875000000001</v>
      </c>
      <c r="L81" s="21">
        <f>G81*0.8893</f>
        <v>666.97500000000002</v>
      </c>
      <c r="M81" s="21">
        <f>H81*0.8893</f>
        <v>3557.2</v>
      </c>
    </row>
    <row r="82" spans="1:13" ht="14" x14ac:dyDescent="0.2">
      <c r="A82" s="19" t="s">
        <v>281</v>
      </c>
      <c r="B82" s="19" t="s">
        <v>310</v>
      </c>
      <c r="C82" s="19" t="s">
        <v>312</v>
      </c>
      <c r="D82" s="19" t="s">
        <v>98</v>
      </c>
      <c r="E82" s="19" t="s">
        <v>4753</v>
      </c>
      <c r="F82" s="19" t="s">
        <v>4768</v>
      </c>
      <c r="G82" s="19">
        <v>750</v>
      </c>
      <c r="H82" s="19">
        <v>4000</v>
      </c>
      <c r="I82" s="19">
        <f t="shared" si="6"/>
        <v>2375</v>
      </c>
      <c r="J82" s="19" t="s">
        <v>4750</v>
      </c>
      <c r="K82" s="21">
        <f>I82*0.8893</f>
        <v>2112.0875000000001</v>
      </c>
      <c r="L82" s="21">
        <f>G82*0.8893</f>
        <v>666.97500000000002</v>
      </c>
      <c r="M82" s="21">
        <f>H82*0.8893</f>
        <v>3557.2</v>
      </c>
    </row>
    <row r="83" spans="1:13" ht="14" x14ac:dyDescent="0.2">
      <c r="A83" s="19" t="s">
        <v>281</v>
      </c>
      <c r="B83" s="19" t="s">
        <v>1544</v>
      </c>
      <c r="C83" s="19" t="s">
        <v>312</v>
      </c>
      <c r="D83" s="19" t="s">
        <v>98</v>
      </c>
      <c r="E83" s="19" t="s">
        <v>4753</v>
      </c>
      <c r="F83" s="19" t="s">
        <v>4768</v>
      </c>
      <c r="G83" s="19">
        <v>750</v>
      </c>
      <c r="H83" s="19">
        <v>4000</v>
      </c>
      <c r="I83" s="19">
        <f t="shared" si="6"/>
        <v>2375</v>
      </c>
      <c r="J83" s="19" t="s">
        <v>4750</v>
      </c>
      <c r="K83" s="21">
        <f>I83*0.8893</f>
        <v>2112.0875000000001</v>
      </c>
      <c r="L83" s="21">
        <f>G83*0.8893</f>
        <v>666.97500000000002</v>
      </c>
      <c r="M83" s="21">
        <f>H83*0.8893</f>
        <v>3557.2</v>
      </c>
    </row>
    <row r="84" spans="1:13" ht="14" x14ac:dyDescent="0.2">
      <c r="A84" s="19" t="s">
        <v>118</v>
      </c>
      <c r="B84" s="19" t="s">
        <v>1750</v>
      </c>
      <c r="C84" s="19" t="s">
        <v>1299</v>
      </c>
      <c r="D84" s="19" t="s">
        <v>1195</v>
      </c>
      <c r="E84" s="19" t="s">
        <v>4753</v>
      </c>
      <c r="F84" s="19" t="s">
        <v>4768</v>
      </c>
      <c r="G84" s="19">
        <v>750</v>
      </c>
      <c r="H84" s="19">
        <v>4000</v>
      </c>
      <c r="I84" s="19">
        <f t="shared" si="6"/>
        <v>2375</v>
      </c>
      <c r="J84" s="19" t="s">
        <v>4750</v>
      </c>
      <c r="K84" s="21">
        <f>I84*0.8893</f>
        <v>2112.0875000000001</v>
      </c>
      <c r="L84" s="21">
        <f>G84*0.8893</f>
        <v>666.97500000000002</v>
      </c>
      <c r="M84" s="21">
        <f>H84*0.8893</f>
        <v>3557.2</v>
      </c>
    </row>
    <row r="85" spans="1:13" ht="14" x14ac:dyDescent="0.2">
      <c r="A85" s="19" t="s">
        <v>281</v>
      </c>
      <c r="B85" s="19" t="s">
        <v>1297</v>
      </c>
      <c r="C85" s="19" t="s">
        <v>1299</v>
      </c>
      <c r="D85" s="19" t="s">
        <v>98</v>
      </c>
      <c r="E85" s="19" t="s">
        <v>4753</v>
      </c>
      <c r="F85" s="19" t="s">
        <v>4768</v>
      </c>
      <c r="G85" s="19">
        <v>750</v>
      </c>
      <c r="H85" s="19">
        <v>4000</v>
      </c>
      <c r="I85" s="19">
        <f t="shared" si="6"/>
        <v>2375</v>
      </c>
      <c r="J85" s="19" t="s">
        <v>4750</v>
      </c>
      <c r="K85" s="21">
        <f>I85*0.8893</f>
        <v>2112.0875000000001</v>
      </c>
      <c r="L85" s="21">
        <f>G85*0.8893</f>
        <v>666.97500000000002</v>
      </c>
      <c r="M85" s="21">
        <f>H85*0.8893</f>
        <v>3557.2</v>
      </c>
    </row>
    <row r="86" spans="1:13" ht="14" x14ac:dyDescent="0.2">
      <c r="A86" s="19" t="s">
        <v>235</v>
      </c>
      <c r="B86" s="19" t="s">
        <v>2779</v>
      </c>
      <c r="C86" s="19" t="s">
        <v>1299</v>
      </c>
      <c r="D86" s="19" t="s">
        <v>1195</v>
      </c>
      <c r="E86" s="19" t="s">
        <v>4753</v>
      </c>
      <c r="F86" s="19" t="s">
        <v>4768</v>
      </c>
      <c r="G86" s="19">
        <v>750</v>
      </c>
      <c r="H86" s="19">
        <v>4000</v>
      </c>
      <c r="I86" s="19">
        <f t="shared" si="6"/>
        <v>2375</v>
      </c>
      <c r="J86" s="19" t="s">
        <v>4750</v>
      </c>
      <c r="K86" s="21">
        <f>I86*0.8893</f>
        <v>2112.0875000000001</v>
      </c>
      <c r="L86" s="21">
        <f>G86*0.8893</f>
        <v>666.97500000000002</v>
      </c>
      <c r="M86" s="21">
        <f>H86*0.8893</f>
        <v>3557.2</v>
      </c>
    </row>
    <row r="87" spans="1:13" ht="14" x14ac:dyDescent="0.2">
      <c r="A87" s="19" t="s">
        <v>4751</v>
      </c>
      <c r="B87" s="19" t="s">
        <v>477</v>
      </c>
      <c r="C87" s="19" t="s">
        <v>479</v>
      </c>
      <c r="D87" s="19" t="s">
        <v>98</v>
      </c>
      <c r="E87" s="19" t="s">
        <v>4753</v>
      </c>
      <c r="F87" s="19" t="s">
        <v>4768</v>
      </c>
      <c r="G87" s="19">
        <v>750</v>
      </c>
      <c r="H87" s="19">
        <v>4000</v>
      </c>
      <c r="I87" s="19">
        <f t="shared" si="6"/>
        <v>2375</v>
      </c>
      <c r="J87" s="19" t="s">
        <v>4750</v>
      </c>
      <c r="K87" s="21">
        <f>I87*0.8893</f>
        <v>2112.0875000000001</v>
      </c>
      <c r="L87" s="21">
        <f>G87*0.8893</f>
        <v>666.97500000000002</v>
      </c>
      <c r="M87" s="21">
        <f>H87*0.8893</f>
        <v>3557.2</v>
      </c>
    </row>
    <row r="88" spans="1:13" ht="14" x14ac:dyDescent="0.2">
      <c r="A88" s="19" t="s">
        <v>118</v>
      </c>
      <c r="B88" s="19" t="s">
        <v>1605</v>
      </c>
      <c r="C88" s="19" t="s">
        <v>479</v>
      </c>
      <c r="D88" s="19" t="s">
        <v>98</v>
      </c>
      <c r="E88" s="19" t="s">
        <v>4753</v>
      </c>
      <c r="F88" s="19" t="s">
        <v>4768</v>
      </c>
      <c r="G88" s="19">
        <v>750</v>
      </c>
      <c r="H88" s="19">
        <v>4000</v>
      </c>
      <c r="I88" s="19">
        <f t="shared" si="6"/>
        <v>2375</v>
      </c>
      <c r="J88" s="19" t="s">
        <v>4750</v>
      </c>
      <c r="K88" s="21">
        <f>I88*0.8893</f>
        <v>2112.0875000000001</v>
      </c>
      <c r="L88" s="21">
        <f>G88*0.8893</f>
        <v>666.97500000000002</v>
      </c>
      <c r="M88" s="21">
        <f>H88*0.8893</f>
        <v>3557.2</v>
      </c>
    </row>
    <row r="89" spans="1:13" ht="14" x14ac:dyDescent="0.2">
      <c r="A89" s="19" t="s">
        <v>235</v>
      </c>
      <c r="B89" s="19" t="s">
        <v>1614</v>
      </c>
      <c r="C89" s="19" t="s">
        <v>479</v>
      </c>
      <c r="D89" s="19" t="s">
        <v>1195</v>
      </c>
      <c r="E89" s="19" t="s">
        <v>4753</v>
      </c>
      <c r="F89" s="19" t="s">
        <v>4768</v>
      </c>
      <c r="G89" s="19">
        <v>750</v>
      </c>
      <c r="H89" s="19">
        <v>4000</v>
      </c>
      <c r="I89" s="19">
        <f t="shared" si="6"/>
        <v>2375</v>
      </c>
      <c r="J89" s="19" t="s">
        <v>4750</v>
      </c>
      <c r="K89" s="21">
        <f>I89*0.8893</f>
        <v>2112.0875000000001</v>
      </c>
      <c r="L89" s="21">
        <f>G89*0.8893</f>
        <v>666.97500000000002</v>
      </c>
      <c r="M89" s="21">
        <f>H89*0.8893</f>
        <v>3557.2</v>
      </c>
    </row>
    <row r="90" spans="1:13" ht="14" x14ac:dyDescent="0.2">
      <c r="A90" s="19" t="s">
        <v>118</v>
      </c>
      <c r="B90" s="19" t="s">
        <v>2975</v>
      </c>
      <c r="C90" s="19" t="s">
        <v>479</v>
      </c>
      <c r="D90" s="19" t="s">
        <v>1294</v>
      </c>
      <c r="E90" s="19" t="s">
        <v>4753</v>
      </c>
      <c r="F90" s="19" t="s">
        <v>4768</v>
      </c>
      <c r="G90" s="19">
        <v>750</v>
      </c>
      <c r="H90" s="19">
        <v>4000</v>
      </c>
      <c r="I90" s="19">
        <f t="shared" si="6"/>
        <v>2375</v>
      </c>
      <c r="J90" s="19" t="s">
        <v>4750</v>
      </c>
      <c r="K90" s="21">
        <f>I90*0.8893</f>
        <v>2112.0875000000001</v>
      </c>
      <c r="L90" s="21">
        <f>G90*0.8893</f>
        <v>666.97500000000002</v>
      </c>
      <c r="M90" s="21">
        <f>H90*0.8893</f>
        <v>3557.2</v>
      </c>
    </row>
    <row r="91" spans="1:13" ht="14" x14ac:dyDescent="0.2">
      <c r="A91" s="19" t="s">
        <v>118</v>
      </c>
      <c r="B91" s="19" t="s">
        <v>2804</v>
      </c>
      <c r="C91" s="19" t="s">
        <v>479</v>
      </c>
      <c r="D91" s="19" t="s">
        <v>1195</v>
      </c>
      <c r="E91" s="19" t="s">
        <v>4753</v>
      </c>
      <c r="F91" s="19" t="s">
        <v>4768</v>
      </c>
      <c r="G91" s="19">
        <v>750</v>
      </c>
      <c r="H91" s="19">
        <v>4000</v>
      </c>
      <c r="I91" s="19">
        <f t="shared" si="6"/>
        <v>2375</v>
      </c>
      <c r="J91" s="19" t="s">
        <v>4750</v>
      </c>
      <c r="K91" s="21">
        <f>I91*0.8893</f>
        <v>2112.0875000000001</v>
      </c>
      <c r="L91" s="21">
        <f>G91*0.8893</f>
        <v>666.97500000000002</v>
      </c>
      <c r="M91" s="21">
        <f>H91*0.8893</f>
        <v>3557.2</v>
      </c>
    </row>
    <row r="92" spans="1:13" ht="14" x14ac:dyDescent="0.2">
      <c r="A92" s="19" t="s">
        <v>118</v>
      </c>
      <c r="B92" s="19" t="s">
        <v>1704</v>
      </c>
      <c r="C92" s="19" t="s">
        <v>1706</v>
      </c>
      <c r="D92" s="19" t="s">
        <v>1195</v>
      </c>
      <c r="E92" s="19" t="s">
        <v>4753</v>
      </c>
      <c r="F92" s="19" t="s">
        <v>4768</v>
      </c>
      <c r="G92" s="19">
        <v>750</v>
      </c>
      <c r="H92" s="19">
        <v>4000</v>
      </c>
      <c r="I92" s="19">
        <f t="shared" si="6"/>
        <v>2375</v>
      </c>
      <c r="J92" s="19" t="s">
        <v>4750</v>
      </c>
      <c r="K92" s="21">
        <f>I92*0.8893</f>
        <v>2112.0875000000001</v>
      </c>
      <c r="L92" s="21">
        <f>G92*0.8893</f>
        <v>666.97500000000002</v>
      </c>
      <c r="M92" s="21">
        <f>H92*0.8893</f>
        <v>3557.2</v>
      </c>
    </row>
    <row r="93" spans="1:13" ht="14" x14ac:dyDescent="0.2">
      <c r="A93" s="19" t="s">
        <v>118</v>
      </c>
      <c r="B93" s="19" t="s">
        <v>1191</v>
      </c>
      <c r="C93" s="19" t="s">
        <v>361</v>
      </c>
      <c r="D93" s="19" t="s">
        <v>1195</v>
      </c>
      <c r="E93" s="19" t="s">
        <v>4753</v>
      </c>
      <c r="F93" s="19" t="s">
        <v>4768</v>
      </c>
      <c r="G93" s="19">
        <v>750</v>
      </c>
      <c r="H93" s="19">
        <v>4000</v>
      </c>
      <c r="I93" s="19">
        <f t="shared" si="6"/>
        <v>2375</v>
      </c>
      <c r="J93" s="19" t="s">
        <v>4750</v>
      </c>
      <c r="K93" s="21">
        <f>I93*0.8893</f>
        <v>2112.0875000000001</v>
      </c>
      <c r="L93" s="21">
        <f>G93*0.8893</f>
        <v>666.97500000000002</v>
      </c>
      <c r="M93" s="21">
        <f>H93*0.8893</f>
        <v>3557.2</v>
      </c>
    </row>
    <row r="94" spans="1:13" ht="14" x14ac:dyDescent="0.2">
      <c r="A94" s="19" t="s">
        <v>281</v>
      </c>
      <c r="B94" s="19" t="s">
        <v>321</v>
      </c>
      <c r="C94" s="19" t="s">
        <v>323</v>
      </c>
      <c r="D94" s="19" t="s">
        <v>98</v>
      </c>
      <c r="E94" s="19" t="s">
        <v>4753</v>
      </c>
      <c r="F94" s="19" t="s">
        <v>4768</v>
      </c>
      <c r="G94" s="19">
        <v>750</v>
      </c>
      <c r="H94" s="19">
        <v>4000</v>
      </c>
      <c r="I94" s="19">
        <f t="shared" si="6"/>
        <v>2375</v>
      </c>
      <c r="J94" s="19" t="s">
        <v>4750</v>
      </c>
      <c r="K94" s="21">
        <f>I94*0.8893</f>
        <v>2112.0875000000001</v>
      </c>
      <c r="L94" s="21">
        <f>G94*0.8893</f>
        <v>666.97500000000002</v>
      </c>
      <c r="M94" s="21">
        <f>H94*0.8893</f>
        <v>3557.2</v>
      </c>
    </row>
    <row r="95" spans="1:13" ht="14" x14ac:dyDescent="0.2">
      <c r="A95" s="19" t="s">
        <v>235</v>
      </c>
      <c r="B95" s="19" t="s">
        <v>1028</v>
      </c>
      <c r="C95" s="19" t="s">
        <v>626</v>
      </c>
      <c r="D95" s="19" t="s">
        <v>98</v>
      </c>
      <c r="E95" s="19" t="s">
        <v>4753</v>
      </c>
      <c r="F95" s="19" t="s">
        <v>4768</v>
      </c>
      <c r="G95" s="19">
        <v>750</v>
      </c>
      <c r="H95" s="19">
        <v>4000</v>
      </c>
      <c r="I95" s="19">
        <f t="shared" si="6"/>
        <v>2375</v>
      </c>
      <c r="J95" s="19" t="s">
        <v>4750</v>
      </c>
      <c r="K95" s="21">
        <f>I95*0.8893</f>
        <v>2112.0875000000001</v>
      </c>
      <c r="L95" s="21">
        <f>G95*0.8893</f>
        <v>666.97500000000002</v>
      </c>
      <c r="M95" s="21">
        <f>H95*0.8893</f>
        <v>3557.2</v>
      </c>
    </row>
    <row r="96" spans="1:13" ht="14" x14ac:dyDescent="0.2">
      <c r="A96" s="19" t="s">
        <v>235</v>
      </c>
      <c r="B96" s="19" t="s">
        <v>624</v>
      </c>
      <c r="C96" s="19" t="s">
        <v>626</v>
      </c>
      <c r="D96" s="19" t="s">
        <v>98</v>
      </c>
      <c r="E96" s="19" t="s">
        <v>4753</v>
      </c>
      <c r="F96" s="19" t="s">
        <v>4768</v>
      </c>
      <c r="G96" s="19">
        <v>750</v>
      </c>
      <c r="H96" s="19">
        <v>4000</v>
      </c>
      <c r="I96" s="19">
        <f t="shared" si="6"/>
        <v>2375</v>
      </c>
      <c r="J96" s="19" t="s">
        <v>4750</v>
      </c>
      <c r="K96" s="21">
        <f>I96*0.8893</f>
        <v>2112.0875000000001</v>
      </c>
      <c r="L96" s="21">
        <f>G96*0.8893</f>
        <v>666.97500000000002</v>
      </c>
      <c r="M96" s="21">
        <f>H96*0.8893</f>
        <v>3557.2</v>
      </c>
    </row>
    <row r="97" spans="1:13" ht="14" x14ac:dyDescent="0.2">
      <c r="A97" s="19" t="s">
        <v>235</v>
      </c>
      <c r="B97" s="19" t="s">
        <v>2982</v>
      </c>
      <c r="C97" s="19" t="s">
        <v>626</v>
      </c>
      <c r="D97" s="19" t="s">
        <v>98</v>
      </c>
      <c r="E97" s="19" t="s">
        <v>4753</v>
      </c>
      <c r="F97" s="19" t="s">
        <v>4768</v>
      </c>
      <c r="G97" s="19">
        <v>750</v>
      </c>
      <c r="H97" s="19">
        <v>4000</v>
      </c>
      <c r="I97" s="19">
        <f t="shared" si="6"/>
        <v>2375</v>
      </c>
      <c r="J97" s="19" t="s">
        <v>4750</v>
      </c>
      <c r="K97" s="21">
        <f>I97*0.8893</f>
        <v>2112.0875000000001</v>
      </c>
      <c r="L97" s="21">
        <f>G97*0.8893</f>
        <v>666.97500000000002</v>
      </c>
      <c r="M97" s="21">
        <f>H97*0.8893</f>
        <v>3557.2</v>
      </c>
    </row>
    <row r="98" spans="1:13" ht="14" x14ac:dyDescent="0.2">
      <c r="A98" s="19" t="s">
        <v>118</v>
      </c>
      <c r="B98" s="19" t="s">
        <v>4420</v>
      </c>
      <c r="C98" s="19" t="s">
        <v>4422</v>
      </c>
      <c r="D98" s="19" t="s">
        <v>68</v>
      </c>
      <c r="E98" s="19" t="s">
        <v>4754</v>
      </c>
      <c r="F98" s="19">
        <v>4000</v>
      </c>
      <c r="G98" s="19"/>
      <c r="H98" s="19"/>
      <c r="I98" s="19"/>
      <c r="J98" s="19" t="s">
        <v>4750</v>
      </c>
      <c r="K98" s="21">
        <f>F98*0.8893</f>
        <v>3557.2</v>
      </c>
      <c r="L98" s="21">
        <f>K98</f>
        <v>3557.2</v>
      </c>
      <c r="M98" s="21">
        <f>K98</f>
        <v>3557.2</v>
      </c>
    </row>
    <row r="99" spans="1:13" ht="14" x14ac:dyDescent="0.2">
      <c r="A99" s="19" t="s">
        <v>118</v>
      </c>
      <c r="B99" s="19" t="s">
        <v>1207</v>
      </c>
      <c r="C99" s="19" t="s">
        <v>1209</v>
      </c>
      <c r="D99" s="19" t="s">
        <v>68</v>
      </c>
      <c r="E99" s="19" t="s">
        <v>4755</v>
      </c>
      <c r="F99" s="19" t="s">
        <v>4768</v>
      </c>
      <c r="G99" s="19">
        <v>1000</v>
      </c>
      <c r="H99" s="19">
        <v>2500</v>
      </c>
      <c r="I99" s="19">
        <f t="shared" ref="I99:I130" si="7">AVERAGE(G99:H99)</f>
        <v>1750</v>
      </c>
      <c r="J99" s="19" t="s">
        <v>4756</v>
      </c>
      <c r="K99" s="21">
        <f>I99*1.1863</f>
        <v>2076.0249999999996</v>
      </c>
      <c r="L99" s="21">
        <f>G99*1.1863</f>
        <v>1186.3</v>
      </c>
      <c r="M99" s="21">
        <f>H99*1.1863</f>
        <v>2965.75</v>
      </c>
    </row>
    <row r="100" spans="1:13" ht="14" x14ac:dyDescent="0.2">
      <c r="A100" s="19" t="s">
        <v>118</v>
      </c>
      <c r="B100" s="19" t="s">
        <v>1922</v>
      </c>
      <c r="C100" s="19" t="s">
        <v>781</v>
      </c>
      <c r="D100" s="19" t="s">
        <v>68</v>
      </c>
      <c r="E100" s="19" t="s">
        <v>4755</v>
      </c>
      <c r="F100" s="19" t="s">
        <v>4768</v>
      </c>
      <c r="G100" s="19">
        <v>1000</v>
      </c>
      <c r="H100" s="19">
        <v>2500</v>
      </c>
      <c r="I100" s="19">
        <f t="shared" si="7"/>
        <v>1750</v>
      </c>
      <c r="J100" s="19" t="s">
        <v>4756</v>
      </c>
      <c r="K100" s="21">
        <f>I100*1.1863</f>
        <v>2076.0249999999996</v>
      </c>
      <c r="L100" s="21">
        <f>G100*1.1863</f>
        <v>1186.3</v>
      </c>
      <c r="M100" s="21">
        <f>H100*1.1863</f>
        <v>2965.75</v>
      </c>
    </row>
    <row r="101" spans="1:13" ht="14" x14ac:dyDescent="0.2">
      <c r="A101" s="19" t="s">
        <v>281</v>
      </c>
      <c r="B101" s="19" t="s">
        <v>1042</v>
      </c>
      <c r="C101" s="19" t="s">
        <v>781</v>
      </c>
      <c r="D101" s="19" t="s">
        <v>68</v>
      </c>
      <c r="E101" s="19" t="s">
        <v>4755</v>
      </c>
      <c r="F101" s="19" t="s">
        <v>4768</v>
      </c>
      <c r="G101" s="19">
        <v>1000</v>
      </c>
      <c r="H101" s="19">
        <v>2500</v>
      </c>
      <c r="I101" s="19">
        <f t="shared" si="7"/>
        <v>1750</v>
      </c>
      <c r="J101" s="19" t="s">
        <v>4756</v>
      </c>
      <c r="K101" s="21">
        <f>I101*1.1863</f>
        <v>2076.0249999999996</v>
      </c>
      <c r="L101" s="21">
        <f>G101*1.1863</f>
        <v>1186.3</v>
      </c>
      <c r="M101" s="21">
        <f>H101*1.1863</f>
        <v>2965.75</v>
      </c>
    </row>
    <row r="102" spans="1:13" ht="14" x14ac:dyDescent="0.2">
      <c r="A102" s="19" t="s">
        <v>235</v>
      </c>
      <c r="B102" s="19" t="s">
        <v>1876</v>
      </c>
      <c r="C102" s="19" t="s">
        <v>781</v>
      </c>
      <c r="D102" s="19" t="s">
        <v>68</v>
      </c>
      <c r="E102" s="19" t="s">
        <v>4755</v>
      </c>
      <c r="F102" s="19" t="s">
        <v>4768</v>
      </c>
      <c r="G102" s="19">
        <v>1000</v>
      </c>
      <c r="H102" s="19">
        <v>2500</v>
      </c>
      <c r="I102" s="19">
        <f t="shared" si="7"/>
        <v>1750</v>
      </c>
      <c r="J102" s="19" t="s">
        <v>4756</v>
      </c>
      <c r="K102" s="21">
        <f>I102*1.1863</f>
        <v>2076.0249999999996</v>
      </c>
      <c r="L102" s="21">
        <f>G102*1.1863</f>
        <v>1186.3</v>
      </c>
      <c r="M102" s="21">
        <f>H102*1.1863</f>
        <v>2965.75</v>
      </c>
    </row>
    <row r="103" spans="1:13" ht="14" x14ac:dyDescent="0.2">
      <c r="A103" s="19" t="s">
        <v>235</v>
      </c>
      <c r="B103" s="19" t="s">
        <v>1825</v>
      </c>
      <c r="C103" s="19" t="s">
        <v>781</v>
      </c>
      <c r="D103" s="19" t="s">
        <v>68</v>
      </c>
      <c r="E103" s="19" t="s">
        <v>4755</v>
      </c>
      <c r="F103" s="19" t="s">
        <v>4768</v>
      </c>
      <c r="G103" s="19">
        <v>1000</v>
      </c>
      <c r="H103" s="19">
        <v>2500</v>
      </c>
      <c r="I103" s="19">
        <f t="shared" si="7"/>
        <v>1750</v>
      </c>
      <c r="J103" s="19" t="s">
        <v>4756</v>
      </c>
      <c r="K103" s="21">
        <f>I103*1.1863</f>
        <v>2076.0249999999996</v>
      </c>
      <c r="L103" s="21">
        <f>G103*1.1863</f>
        <v>1186.3</v>
      </c>
      <c r="M103" s="21">
        <f>H103*1.1863</f>
        <v>2965.75</v>
      </c>
    </row>
    <row r="104" spans="1:13" ht="14" x14ac:dyDescent="0.2">
      <c r="A104" s="19" t="s">
        <v>118</v>
      </c>
      <c r="B104" s="19" t="s">
        <v>3499</v>
      </c>
      <c r="C104" s="19" t="s">
        <v>781</v>
      </c>
      <c r="D104" s="19" t="s">
        <v>68</v>
      </c>
      <c r="E104" s="19" t="s">
        <v>4755</v>
      </c>
      <c r="F104" s="19" t="s">
        <v>4768</v>
      </c>
      <c r="G104" s="19">
        <v>1000</v>
      </c>
      <c r="H104" s="19">
        <v>2500</v>
      </c>
      <c r="I104" s="19">
        <f t="shared" si="7"/>
        <v>1750</v>
      </c>
      <c r="J104" s="19" t="s">
        <v>4756</v>
      </c>
      <c r="K104" s="21">
        <f>I104*1.1863</f>
        <v>2076.0249999999996</v>
      </c>
      <c r="L104" s="21">
        <f>G104*1.1863</f>
        <v>1186.3</v>
      </c>
      <c r="M104" s="21">
        <f>H104*1.1863</f>
        <v>2965.75</v>
      </c>
    </row>
    <row r="105" spans="1:13" ht="14" x14ac:dyDescent="0.2">
      <c r="A105" s="19" t="s">
        <v>235</v>
      </c>
      <c r="B105" s="19" t="s">
        <v>3570</v>
      </c>
      <c r="C105" s="19" t="s">
        <v>781</v>
      </c>
      <c r="D105" s="19" t="s">
        <v>68</v>
      </c>
      <c r="E105" s="19" t="s">
        <v>4755</v>
      </c>
      <c r="F105" s="19" t="s">
        <v>4768</v>
      </c>
      <c r="G105" s="19">
        <v>1000</v>
      </c>
      <c r="H105" s="19">
        <v>2500</v>
      </c>
      <c r="I105" s="19">
        <f t="shared" si="7"/>
        <v>1750</v>
      </c>
      <c r="J105" s="19" t="s">
        <v>4756</v>
      </c>
      <c r="K105" s="21">
        <f>I105*1.1863</f>
        <v>2076.0249999999996</v>
      </c>
      <c r="L105" s="21">
        <f>G105*1.1863</f>
        <v>1186.3</v>
      </c>
      <c r="M105" s="21">
        <f>H105*1.1863</f>
        <v>2965.75</v>
      </c>
    </row>
    <row r="106" spans="1:13" ht="14" x14ac:dyDescent="0.2">
      <c r="A106" s="19" t="s">
        <v>281</v>
      </c>
      <c r="B106" s="19" t="s">
        <v>3700</v>
      </c>
      <c r="C106" s="19" t="s">
        <v>1890</v>
      </c>
      <c r="D106" s="19" t="s">
        <v>68</v>
      </c>
      <c r="E106" s="19" t="s">
        <v>4755</v>
      </c>
      <c r="F106" s="19" t="s">
        <v>4768</v>
      </c>
      <c r="G106" s="19">
        <v>1000</v>
      </c>
      <c r="H106" s="19">
        <v>2500</v>
      </c>
      <c r="I106" s="19">
        <f t="shared" si="7"/>
        <v>1750</v>
      </c>
      <c r="J106" s="19" t="s">
        <v>4756</v>
      </c>
      <c r="K106" s="21">
        <f>I106*1.1863</f>
        <v>2076.0249999999996</v>
      </c>
      <c r="L106" s="21">
        <f>G106*1.1863</f>
        <v>1186.3</v>
      </c>
      <c r="M106" s="21">
        <f>H106*1.1863</f>
        <v>2965.75</v>
      </c>
    </row>
    <row r="107" spans="1:13" ht="14" x14ac:dyDescent="0.2">
      <c r="A107" s="19" t="s">
        <v>235</v>
      </c>
      <c r="B107" s="19" t="s">
        <v>1781</v>
      </c>
      <c r="C107" s="19" t="s">
        <v>1783</v>
      </c>
      <c r="D107" s="19" t="s">
        <v>68</v>
      </c>
      <c r="E107" s="19" t="s">
        <v>4755</v>
      </c>
      <c r="F107" s="19" t="s">
        <v>4768</v>
      </c>
      <c r="G107" s="19">
        <v>1000</v>
      </c>
      <c r="H107" s="19">
        <v>2500</v>
      </c>
      <c r="I107" s="19">
        <f t="shared" si="7"/>
        <v>1750</v>
      </c>
      <c r="J107" s="19" t="s">
        <v>4756</v>
      </c>
      <c r="K107" s="21">
        <f>I107*1.1863</f>
        <v>2076.0249999999996</v>
      </c>
      <c r="L107" s="21">
        <f>G107*1.1863</f>
        <v>1186.3</v>
      </c>
      <c r="M107" s="21">
        <f>H107*1.1863</f>
        <v>2965.75</v>
      </c>
    </row>
    <row r="108" spans="1:13" ht="14" x14ac:dyDescent="0.2">
      <c r="A108" s="19" t="s">
        <v>235</v>
      </c>
      <c r="B108" s="19" t="s">
        <v>1933</v>
      </c>
      <c r="C108" s="19" t="s">
        <v>1783</v>
      </c>
      <c r="D108" s="19" t="s">
        <v>68</v>
      </c>
      <c r="E108" s="19" t="s">
        <v>4755</v>
      </c>
      <c r="F108" s="19" t="s">
        <v>4768</v>
      </c>
      <c r="G108" s="19">
        <v>1000</v>
      </c>
      <c r="H108" s="19">
        <v>2500</v>
      </c>
      <c r="I108" s="19">
        <f t="shared" si="7"/>
        <v>1750</v>
      </c>
      <c r="J108" s="19" t="s">
        <v>4756</v>
      </c>
      <c r="K108" s="21">
        <f>I108*1.1863</f>
        <v>2076.0249999999996</v>
      </c>
      <c r="L108" s="21">
        <f>G108*1.1863</f>
        <v>1186.3</v>
      </c>
      <c r="M108" s="21">
        <f>H108*1.1863</f>
        <v>2965.75</v>
      </c>
    </row>
    <row r="109" spans="1:13" ht="14" x14ac:dyDescent="0.2">
      <c r="A109" s="19" t="s">
        <v>281</v>
      </c>
      <c r="B109" s="19" t="s">
        <v>1791</v>
      </c>
      <c r="C109" s="19" t="s">
        <v>1783</v>
      </c>
      <c r="D109" s="19" t="s">
        <v>68</v>
      </c>
      <c r="E109" s="19" t="s">
        <v>4755</v>
      </c>
      <c r="F109" s="19" t="s">
        <v>4768</v>
      </c>
      <c r="G109" s="19">
        <v>1000</v>
      </c>
      <c r="H109" s="19">
        <v>2500</v>
      </c>
      <c r="I109" s="19">
        <f t="shared" si="7"/>
        <v>1750</v>
      </c>
      <c r="J109" s="19" t="s">
        <v>4756</v>
      </c>
      <c r="K109" s="21">
        <f>I109*1.1863</f>
        <v>2076.0249999999996</v>
      </c>
      <c r="L109" s="21">
        <f>G109*1.1863</f>
        <v>1186.3</v>
      </c>
      <c r="M109" s="21">
        <f>H109*1.1863</f>
        <v>2965.75</v>
      </c>
    </row>
    <row r="110" spans="1:13" ht="14" x14ac:dyDescent="0.2">
      <c r="A110" s="19" t="s">
        <v>118</v>
      </c>
      <c r="B110" s="19" t="s">
        <v>3766</v>
      </c>
      <c r="C110" s="19" t="s">
        <v>3260</v>
      </c>
      <c r="D110" s="19" t="s">
        <v>580</v>
      </c>
      <c r="E110" s="19" t="s">
        <v>4755</v>
      </c>
      <c r="F110" s="19" t="s">
        <v>4768</v>
      </c>
      <c r="G110" s="19">
        <v>1000</v>
      </c>
      <c r="H110" s="19">
        <v>2500</v>
      </c>
      <c r="I110" s="19">
        <f t="shared" si="7"/>
        <v>1750</v>
      </c>
      <c r="J110" s="19" t="s">
        <v>4756</v>
      </c>
      <c r="K110" s="21">
        <f>I110*1.1863</f>
        <v>2076.0249999999996</v>
      </c>
      <c r="L110" s="21">
        <f>G110*1.1863</f>
        <v>1186.3</v>
      </c>
      <c r="M110" s="21">
        <f>H110*1.1863</f>
        <v>2965.75</v>
      </c>
    </row>
    <row r="111" spans="1:13" ht="14" x14ac:dyDescent="0.2">
      <c r="A111" s="19" t="s">
        <v>118</v>
      </c>
      <c r="B111" s="19" t="s">
        <v>3693</v>
      </c>
      <c r="C111" s="19" t="s">
        <v>3260</v>
      </c>
      <c r="D111" s="19" t="s">
        <v>580</v>
      </c>
      <c r="E111" s="19" t="s">
        <v>4755</v>
      </c>
      <c r="F111" s="19" t="s">
        <v>4768</v>
      </c>
      <c r="G111" s="19">
        <v>1000</v>
      </c>
      <c r="H111" s="19">
        <v>2500</v>
      </c>
      <c r="I111" s="19">
        <f t="shared" si="7"/>
        <v>1750</v>
      </c>
      <c r="J111" s="19" t="s">
        <v>4756</v>
      </c>
      <c r="K111" s="21">
        <f>I111*1.1863</f>
        <v>2076.0249999999996</v>
      </c>
      <c r="L111" s="21">
        <f>G111*1.1863</f>
        <v>1186.3</v>
      </c>
      <c r="M111" s="21">
        <f>H111*1.1863</f>
        <v>2965.75</v>
      </c>
    </row>
    <row r="112" spans="1:13" ht="14" x14ac:dyDescent="0.2">
      <c r="A112" s="19" t="s">
        <v>118</v>
      </c>
      <c r="B112" s="19" t="s">
        <v>3444</v>
      </c>
      <c r="C112" s="19" t="s">
        <v>3260</v>
      </c>
      <c r="D112" s="19" t="s">
        <v>68</v>
      </c>
      <c r="E112" s="19" t="s">
        <v>4755</v>
      </c>
      <c r="F112" s="19" t="s">
        <v>4768</v>
      </c>
      <c r="G112" s="19">
        <v>1000</v>
      </c>
      <c r="H112" s="19">
        <v>2500</v>
      </c>
      <c r="I112" s="19">
        <f t="shared" si="7"/>
        <v>1750</v>
      </c>
      <c r="J112" s="19" t="s">
        <v>4756</v>
      </c>
      <c r="K112" s="21">
        <f>I112*1.1863</f>
        <v>2076.0249999999996</v>
      </c>
      <c r="L112" s="21">
        <f>G112*1.1863</f>
        <v>1186.3</v>
      </c>
      <c r="M112" s="21">
        <f>H112*1.1863</f>
        <v>2965.75</v>
      </c>
    </row>
    <row r="113" spans="1:13" ht="14" x14ac:dyDescent="0.2">
      <c r="A113" s="19" t="s">
        <v>118</v>
      </c>
      <c r="B113" s="19" t="s">
        <v>3553</v>
      </c>
      <c r="C113" s="19" t="s">
        <v>3260</v>
      </c>
      <c r="D113" s="19" t="s">
        <v>580</v>
      </c>
      <c r="E113" s="19" t="s">
        <v>4755</v>
      </c>
      <c r="F113" s="19" t="s">
        <v>4768</v>
      </c>
      <c r="G113" s="19">
        <v>1000</v>
      </c>
      <c r="H113" s="19">
        <v>2500</v>
      </c>
      <c r="I113" s="19">
        <f t="shared" si="7"/>
        <v>1750</v>
      </c>
      <c r="J113" s="19" t="s">
        <v>4756</v>
      </c>
      <c r="K113" s="21">
        <f>I113*1.1863</f>
        <v>2076.0249999999996</v>
      </c>
      <c r="L113" s="21">
        <f>G113*1.1863</f>
        <v>1186.3</v>
      </c>
      <c r="M113" s="21">
        <f>H113*1.1863</f>
        <v>2965.75</v>
      </c>
    </row>
    <row r="114" spans="1:13" ht="14" x14ac:dyDescent="0.2">
      <c r="A114" s="19" t="s">
        <v>235</v>
      </c>
      <c r="B114" s="19" t="s">
        <v>3518</v>
      </c>
      <c r="C114" s="19" t="s">
        <v>3260</v>
      </c>
      <c r="D114" s="19" t="s">
        <v>68</v>
      </c>
      <c r="E114" s="19" t="s">
        <v>4755</v>
      </c>
      <c r="F114" s="19" t="s">
        <v>4768</v>
      </c>
      <c r="G114" s="19">
        <v>1000</v>
      </c>
      <c r="H114" s="19">
        <v>2500</v>
      </c>
      <c r="I114" s="19">
        <f t="shared" si="7"/>
        <v>1750</v>
      </c>
      <c r="J114" s="19" t="s">
        <v>4756</v>
      </c>
      <c r="K114" s="21">
        <f>I114*1.1863</f>
        <v>2076.0249999999996</v>
      </c>
      <c r="L114" s="21">
        <f>G114*1.1863</f>
        <v>1186.3</v>
      </c>
      <c r="M114" s="21">
        <f>H114*1.1863</f>
        <v>2965.75</v>
      </c>
    </row>
    <row r="115" spans="1:13" ht="14" x14ac:dyDescent="0.2">
      <c r="A115" s="19" t="s">
        <v>235</v>
      </c>
      <c r="B115" s="19" t="s">
        <v>3734</v>
      </c>
      <c r="C115" s="19" t="s">
        <v>3645</v>
      </c>
      <c r="D115" s="19" t="s">
        <v>68</v>
      </c>
      <c r="E115" s="19" t="s">
        <v>4755</v>
      </c>
      <c r="F115" s="19" t="s">
        <v>4768</v>
      </c>
      <c r="G115" s="19">
        <v>1000</v>
      </c>
      <c r="H115" s="19">
        <v>2500</v>
      </c>
      <c r="I115" s="19">
        <f t="shared" si="7"/>
        <v>1750</v>
      </c>
      <c r="J115" s="19" t="s">
        <v>4756</v>
      </c>
      <c r="K115" s="21">
        <f>I115*1.1863</f>
        <v>2076.0249999999996</v>
      </c>
      <c r="L115" s="21">
        <f>G115*1.1863</f>
        <v>1186.3</v>
      </c>
      <c r="M115" s="21">
        <f>H115*1.1863</f>
        <v>2965.75</v>
      </c>
    </row>
    <row r="116" spans="1:13" ht="14" x14ac:dyDescent="0.2">
      <c r="A116" s="19" t="s">
        <v>281</v>
      </c>
      <c r="B116" s="19" t="s">
        <v>3643</v>
      </c>
      <c r="C116" s="19" t="s">
        <v>3645</v>
      </c>
      <c r="D116" s="19" t="s">
        <v>68</v>
      </c>
      <c r="E116" s="19" t="s">
        <v>4755</v>
      </c>
      <c r="F116" s="19" t="s">
        <v>4768</v>
      </c>
      <c r="G116" s="19">
        <v>1000</v>
      </c>
      <c r="H116" s="19">
        <v>2500</v>
      </c>
      <c r="I116" s="19">
        <f t="shared" si="7"/>
        <v>1750</v>
      </c>
      <c r="J116" s="19" t="s">
        <v>4756</v>
      </c>
      <c r="K116" s="21">
        <f>I116*1.1863</f>
        <v>2076.0249999999996</v>
      </c>
      <c r="L116" s="21">
        <f>G116*1.1863</f>
        <v>1186.3</v>
      </c>
      <c r="M116" s="21">
        <f>H116*1.1863</f>
        <v>2965.75</v>
      </c>
    </row>
    <row r="117" spans="1:13" ht="14" x14ac:dyDescent="0.2">
      <c r="A117" s="19" t="s">
        <v>118</v>
      </c>
      <c r="B117" s="19" t="s">
        <v>3793</v>
      </c>
      <c r="C117" s="19" t="s">
        <v>1805</v>
      </c>
      <c r="D117" s="19" t="s">
        <v>68</v>
      </c>
      <c r="E117" s="19" t="s">
        <v>4755</v>
      </c>
      <c r="F117" s="19" t="s">
        <v>4768</v>
      </c>
      <c r="G117" s="19">
        <v>1000</v>
      </c>
      <c r="H117" s="19">
        <v>2500</v>
      </c>
      <c r="I117" s="19">
        <f t="shared" si="7"/>
        <v>1750</v>
      </c>
      <c r="J117" s="19" t="s">
        <v>4756</v>
      </c>
      <c r="K117" s="21">
        <f>I117*1.1863</f>
        <v>2076.0249999999996</v>
      </c>
      <c r="L117" s="21">
        <f>G117*1.1863</f>
        <v>1186.3</v>
      </c>
      <c r="M117" s="21">
        <f>H117*1.1863</f>
        <v>2965.75</v>
      </c>
    </row>
    <row r="118" spans="1:13" ht="14" x14ac:dyDescent="0.2">
      <c r="A118" s="19" t="s">
        <v>235</v>
      </c>
      <c r="B118" s="19" t="s">
        <v>3787</v>
      </c>
      <c r="C118" s="19" t="s">
        <v>1805</v>
      </c>
      <c r="D118" s="19" t="s">
        <v>68</v>
      </c>
      <c r="E118" s="19" t="s">
        <v>4755</v>
      </c>
      <c r="F118" s="19" t="s">
        <v>4768</v>
      </c>
      <c r="G118" s="19">
        <v>1000</v>
      </c>
      <c r="H118" s="19">
        <v>2500</v>
      </c>
      <c r="I118" s="19">
        <f t="shared" si="7"/>
        <v>1750</v>
      </c>
      <c r="J118" s="19" t="s">
        <v>4756</v>
      </c>
      <c r="K118" s="21">
        <f>I118*1.1863</f>
        <v>2076.0249999999996</v>
      </c>
      <c r="L118" s="21">
        <f>G118*1.1863</f>
        <v>1186.3</v>
      </c>
      <c r="M118" s="21">
        <f>H118*1.1863</f>
        <v>2965.75</v>
      </c>
    </row>
    <row r="119" spans="1:13" ht="14" x14ac:dyDescent="0.2">
      <c r="A119" s="19" t="s">
        <v>281</v>
      </c>
      <c r="B119" s="19" t="s">
        <v>3608</v>
      </c>
      <c r="C119" s="19" t="s">
        <v>1805</v>
      </c>
      <c r="D119" s="19" t="s">
        <v>580</v>
      </c>
      <c r="E119" s="19" t="s">
        <v>4755</v>
      </c>
      <c r="F119" s="19" t="s">
        <v>4768</v>
      </c>
      <c r="G119" s="19">
        <v>1000</v>
      </c>
      <c r="H119" s="19">
        <v>2500</v>
      </c>
      <c r="I119" s="19">
        <f t="shared" si="7"/>
        <v>1750</v>
      </c>
      <c r="J119" s="19" t="s">
        <v>4756</v>
      </c>
      <c r="K119" s="21">
        <f>I119*1.1863</f>
        <v>2076.0249999999996</v>
      </c>
      <c r="L119" s="21">
        <f>G119*1.1863</f>
        <v>1186.3</v>
      </c>
      <c r="M119" s="21">
        <f>H119*1.1863</f>
        <v>2965.75</v>
      </c>
    </row>
    <row r="120" spans="1:13" ht="14" x14ac:dyDescent="0.2">
      <c r="A120" s="19" t="s">
        <v>118</v>
      </c>
      <c r="B120" s="19" t="s">
        <v>3782</v>
      </c>
      <c r="C120" s="19" t="s">
        <v>1805</v>
      </c>
      <c r="D120" s="19" t="s">
        <v>580</v>
      </c>
      <c r="E120" s="19" t="s">
        <v>4755</v>
      </c>
      <c r="F120" s="19" t="s">
        <v>4768</v>
      </c>
      <c r="G120" s="19">
        <v>1000</v>
      </c>
      <c r="H120" s="19">
        <v>2500</v>
      </c>
      <c r="I120" s="19">
        <f t="shared" si="7"/>
        <v>1750</v>
      </c>
      <c r="J120" s="19" t="s">
        <v>4756</v>
      </c>
      <c r="K120" s="21">
        <f>I120*1.1863</f>
        <v>2076.0249999999996</v>
      </c>
      <c r="L120" s="21">
        <f>G120*1.1863</f>
        <v>1186.3</v>
      </c>
      <c r="M120" s="21">
        <f>H120*1.1863</f>
        <v>2965.75</v>
      </c>
    </row>
    <row r="121" spans="1:13" ht="14" x14ac:dyDescent="0.2">
      <c r="A121" s="19" t="s">
        <v>235</v>
      </c>
      <c r="B121" s="19" t="s">
        <v>3798</v>
      </c>
      <c r="C121" s="19" t="s">
        <v>3800</v>
      </c>
      <c r="D121" s="19" t="s">
        <v>68</v>
      </c>
      <c r="E121" s="19" t="s">
        <v>4755</v>
      </c>
      <c r="F121" s="19" t="s">
        <v>4768</v>
      </c>
      <c r="G121" s="19">
        <v>1000</v>
      </c>
      <c r="H121" s="19">
        <v>2500</v>
      </c>
      <c r="I121" s="19">
        <f t="shared" si="7"/>
        <v>1750</v>
      </c>
      <c r="J121" s="19" t="s">
        <v>4756</v>
      </c>
      <c r="K121" s="21">
        <f>I121*1.1863</f>
        <v>2076.0249999999996</v>
      </c>
      <c r="L121" s="21">
        <f>G121*1.1863</f>
        <v>1186.3</v>
      </c>
      <c r="M121" s="21">
        <f>H121*1.1863</f>
        <v>2965.75</v>
      </c>
    </row>
    <row r="122" spans="1:13" ht="14" x14ac:dyDescent="0.2">
      <c r="A122" s="19" t="s">
        <v>281</v>
      </c>
      <c r="B122" s="19" t="s">
        <v>1103</v>
      </c>
      <c r="C122" s="19" t="s">
        <v>1105</v>
      </c>
      <c r="D122" s="19" t="s">
        <v>68</v>
      </c>
      <c r="E122" s="19" t="s">
        <v>4755</v>
      </c>
      <c r="F122" s="19" t="s">
        <v>4768</v>
      </c>
      <c r="G122" s="19">
        <v>1000</v>
      </c>
      <c r="H122" s="19">
        <v>2500</v>
      </c>
      <c r="I122" s="19">
        <f t="shared" si="7"/>
        <v>1750</v>
      </c>
      <c r="J122" s="19" t="s">
        <v>4756</v>
      </c>
      <c r="K122" s="21">
        <f>I122*1.1863</f>
        <v>2076.0249999999996</v>
      </c>
      <c r="L122" s="21">
        <f>G122*1.1863</f>
        <v>1186.3</v>
      </c>
      <c r="M122" s="21">
        <f>H122*1.1863</f>
        <v>2965.75</v>
      </c>
    </row>
    <row r="123" spans="1:13" ht="14" x14ac:dyDescent="0.2">
      <c r="A123" s="19" t="s">
        <v>281</v>
      </c>
      <c r="B123" s="19" t="s">
        <v>1838</v>
      </c>
      <c r="C123" s="19" t="s">
        <v>1840</v>
      </c>
      <c r="D123" s="19" t="s">
        <v>68</v>
      </c>
      <c r="E123" s="19" t="s">
        <v>4755</v>
      </c>
      <c r="F123" s="19" t="s">
        <v>4768</v>
      </c>
      <c r="G123" s="19">
        <v>1000</v>
      </c>
      <c r="H123" s="19">
        <v>2500</v>
      </c>
      <c r="I123" s="19">
        <f t="shared" si="7"/>
        <v>1750</v>
      </c>
      <c r="J123" s="19" t="s">
        <v>4756</v>
      </c>
      <c r="K123" s="21">
        <f>I123*1.1863</f>
        <v>2076.0249999999996</v>
      </c>
      <c r="L123" s="21">
        <f>G123*1.1863</f>
        <v>1186.3</v>
      </c>
      <c r="M123" s="21">
        <f>H123*1.1863</f>
        <v>2965.75</v>
      </c>
    </row>
    <row r="124" spans="1:13" ht="14" x14ac:dyDescent="0.2">
      <c r="A124" s="19" t="s">
        <v>235</v>
      </c>
      <c r="B124" s="19" t="s">
        <v>1898</v>
      </c>
      <c r="C124" s="19" t="s">
        <v>1900</v>
      </c>
      <c r="D124" s="19" t="s">
        <v>68</v>
      </c>
      <c r="E124" s="19" t="s">
        <v>4755</v>
      </c>
      <c r="F124" s="19" t="s">
        <v>4768</v>
      </c>
      <c r="G124" s="19">
        <v>1000</v>
      </c>
      <c r="H124" s="19">
        <v>2500</v>
      </c>
      <c r="I124" s="19">
        <f t="shared" si="7"/>
        <v>1750</v>
      </c>
      <c r="J124" s="19" t="s">
        <v>4756</v>
      </c>
      <c r="K124" s="21">
        <f>I124*1.1863</f>
        <v>2076.0249999999996</v>
      </c>
      <c r="L124" s="21">
        <f>G124*1.1863</f>
        <v>1186.3</v>
      </c>
      <c r="M124" s="21">
        <f>H124*1.1863</f>
        <v>2965.75</v>
      </c>
    </row>
    <row r="125" spans="1:13" ht="14" x14ac:dyDescent="0.2">
      <c r="A125" s="19" t="s">
        <v>235</v>
      </c>
      <c r="B125" s="19" t="s">
        <v>3460</v>
      </c>
      <c r="C125" s="19" t="s">
        <v>1900</v>
      </c>
      <c r="D125" s="19" t="s">
        <v>68</v>
      </c>
      <c r="E125" s="19" t="s">
        <v>4755</v>
      </c>
      <c r="F125" s="19" t="s">
        <v>4768</v>
      </c>
      <c r="G125" s="19">
        <v>1000</v>
      </c>
      <c r="H125" s="19">
        <v>2500</v>
      </c>
      <c r="I125" s="19">
        <f t="shared" si="7"/>
        <v>1750</v>
      </c>
      <c r="J125" s="19" t="s">
        <v>4756</v>
      </c>
      <c r="K125" s="21">
        <f>I125*1.1863</f>
        <v>2076.0249999999996</v>
      </c>
      <c r="L125" s="21">
        <f>G125*1.1863</f>
        <v>1186.3</v>
      </c>
      <c r="M125" s="21">
        <f>H125*1.1863</f>
        <v>2965.75</v>
      </c>
    </row>
    <row r="126" spans="1:13" ht="14" x14ac:dyDescent="0.2">
      <c r="A126" s="19" t="s">
        <v>118</v>
      </c>
      <c r="B126" s="19" t="s">
        <v>3624</v>
      </c>
      <c r="C126" s="19" t="s">
        <v>1209</v>
      </c>
      <c r="D126" s="19" t="s">
        <v>580</v>
      </c>
      <c r="E126" s="19" t="s">
        <v>4755</v>
      </c>
      <c r="F126" s="19" t="s">
        <v>4768</v>
      </c>
      <c r="G126" s="19">
        <v>1000</v>
      </c>
      <c r="H126" s="19">
        <v>2500</v>
      </c>
      <c r="I126" s="19">
        <f t="shared" si="7"/>
        <v>1750</v>
      </c>
      <c r="J126" s="19" t="s">
        <v>4756</v>
      </c>
      <c r="K126" s="21">
        <f>I126*1.1863</f>
        <v>2076.0249999999996</v>
      </c>
      <c r="L126" s="21">
        <f>G126*1.1863</f>
        <v>1186.3</v>
      </c>
      <c r="M126" s="21">
        <f>H126*1.1863</f>
        <v>2965.75</v>
      </c>
    </row>
    <row r="127" spans="1:13" ht="14" x14ac:dyDescent="0.2">
      <c r="A127" s="19" t="s">
        <v>118</v>
      </c>
      <c r="B127" s="19" t="s">
        <v>3619</v>
      </c>
      <c r="C127" s="19" t="s">
        <v>1209</v>
      </c>
      <c r="D127" s="19" t="s">
        <v>580</v>
      </c>
      <c r="E127" s="19" t="s">
        <v>4755</v>
      </c>
      <c r="F127" s="19" t="s">
        <v>4768</v>
      </c>
      <c r="G127" s="19">
        <v>1000</v>
      </c>
      <c r="H127" s="19">
        <v>2500</v>
      </c>
      <c r="I127" s="19">
        <f t="shared" si="7"/>
        <v>1750</v>
      </c>
      <c r="J127" s="19" t="s">
        <v>4756</v>
      </c>
      <c r="K127" s="21">
        <f>I127*1.1863</f>
        <v>2076.0249999999996</v>
      </c>
      <c r="L127" s="21">
        <f>G127*1.1863</f>
        <v>1186.3</v>
      </c>
      <c r="M127" s="21">
        <f>H127*1.1863</f>
        <v>2965.75</v>
      </c>
    </row>
    <row r="128" spans="1:13" ht="14" x14ac:dyDescent="0.2">
      <c r="A128" s="19" t="s">
        <v>281</v>
      </c>
      <c r="B128" s="19" t="s">
        <v>3676</v>
      </c>
      <c r="C128" s="19" t="s">
        <v>3668</v>
      </c>
      <c r="D128" s="19" t="s">
        <v>68</v>
      </c>
      <c r="E128" s="19" t="s">
        <v>4755</v>
      </c>
      <c r="F128" s="19" t="s">
        <v>4768</v>
      </c>
      <c r="G128" s="19">
        <v>1000</v>
      </c>
      <c r="H128" s="19">
        <v>2500</v>
      </c>
      <c r="I128" s="19">
        <f t="shared" si="7"/>
        <v>1750</v>
      </c>
      <c r="J128" s="19" t="s">
        <v>4756</v>
      </c>
      <c r="K128" s="21">
        <f>I128*1.1863</f>
        <v>2076.0249999999996</v>
      </c>
      <c r="L128" s="21">
        <f>G128*1.1863</f>
        <v>1186.3</v>
      </c>
      <c r="M128" s="21">
        <f>H128*1.1863</f>
        <v>2965.75</v>
      </c>
    </row>
    <row r="129" spans="1:13" ht="14" x14ac:dyDescent="0.2">
      <c r="A129" s="19" t="s">
        <v>281</v>
      </c>
      <c r="B129" s="19" t="s">
        <v>3666</v>
      </c>
      <c r="C129" s="19" t="s">
        <v>3668</v>
      </c>
      <c r="D129" s="19" t="s">
        <v>68</v>
      </c>
      <c r="E129" s="19" t="s">
        <v>4755</v>
      </c>
      <c r="F129" s="19" t="s">
        <v>4768</v>
      </c>
      <c r="G129" s="19">
        <v>1000</v>
      </c>
      <c r="H129" s="19">
        <v>2500</v>
      </c>
      <c r="I129" s="19">
        <f t="shared" si="7"/>
        <v>1750</v>
      </c>
      <c r="J129" s="19" t="s">
        <v>4756</v>
      </c>
      <c r="K129" s="21">
        <f>I129*1.1863</f>
        <v>2076.0249999999996</v>
      </c>
      <c r="L129" s="21">
        <f>G129*1.1863</f>
        <v>1186.3</v>
      </c>
      <c r="M129" s="21">
        <f>H129*1.1863</f>
        <v>2965.75</v>
      </c>
    </row>
    <row r="130" spans="1:13" ht="14" x14ac:dyDescent="0.2">
      <c r="A130" s="19" t="s">
        <v>118</v>
      </c>
      <c r="B130" s="19" t="s">
        <v>1048</v>
      </c>
      <c r="C130" s="19" t="s">
        <v>764</v>
      </c>
      <c r="D130" s="19" t="s">
        <v>580</v>
      </c>
      <c r="E130" s="19" t="s">
        <v>4755</v>
      </c>
      <c r="F130" s="19" t="s">
        <v>4768</v>
      </c>
      <c r="G130" s="19">
        <v>1000</v>
      </c>
      <c r="H130" s="19">
        <v>2500</v>
      </c>
      <c r="I130" s="19">
        <f t="shared" si="7"/>
        <v>1750</v>
      </c>
      <c r="J130" s="19" t="s">
        <v>4756</v>
      </c>
      <c r="K130" s="21">
        <f>I130*1.1863</f>
        <v>2076.0249999999996</v>
      </c>
      <c r="L130" s="21">
        <f>G130*1.1863</f>
        <v>1186.3</v>
      </c>
      <c r="M130" s="21">
        <f>H130*1.1863</f>
        <v>2965.75</v>
      </c>
    </row>
    <row r="131" spans="1:13" ht="14" x14ac:dyDescent="0.2">
      <c r="A131" s="19" t="s">
        <v>281</v>
      </c>
      <c r="B131" s="19" t="s">
        <v>762</v>
      </c>
      <c r="C131" s="19" t="s">
        <v>764</v>
      </c>
      <c r="D131" s="19" t="s">
        <v>68</v>
      </c>
      <c r="E131" s="19" t="s">
        <v>4755</v>
      </c>
      <c r="F131" s="19" t="s">
        <v>4768</v>
      </c>
      <c r="G131" s="19">
        <v>1000</v>
      </c>
      <c r="H131" s="19">
        <v>2500</v>
      </c>
      <c r="I131" s="19">
        <f t="shared" ref="I131:I162" si="8">AVERAGE(G131:H131)</f>
        <v>1750</v>
      </c>
      <c r="J131" s="19" t="s">
        <v>4756</v>
      </c>
      <c r="K131" s="21">
        <f>I131*1.1863</f>
        <v>2076.0249999999996</v>
      </c>
      <c r="L131" s="21">
        <f>G131*1.1863</f>
        <v>1186.3</v>
      </c>
      <c r="M131" s="21">
        <f>H131*1.1863</f>
        <v>2965.75</v>
      </c>
    </row>
    <row r="132" spans="1:13" ht="14" x14ac:dyDescent="0.2">
      <c r="A132" s="19" t="s">
        <v>118</v>
      </c>
      <c r="B132" s="19" t="s">
        <v>1797</v>
      </c>
      <c r="C132" s="19" t="s">
        <v>764</v>
      </c>
      <c r="D132" s="19" t="s">
        <v>580</v>
      </c>
      <c r="E132" s="19" t="s">
        <v>4755</v>
      </c>
      <c r="F132" s="19" t="s">
        <v>4768</v>
      </c>
      <c r="G132" s="19">
        <v>1000</v>
      </c>
      <c r="H132" s="19">
        <v>2500</v>
      </c>
      <c r="I132" s="19">
        <f t="shared" si="8"/>
        <v>1750</v>
      </c>
      <c r="J132" s="19" t="s">
        <v>4756</v>
      </c>
      <c r="K132" s="21">
        <f>I132*1.1863</f>
        <v>2076.0249999999996</v>
      </c>
      <c r="L132" s="21">
        <f>G132*1.1863</f>
        <v>1186.3</v>
      </c>
      <c r="M132" s="21">
        <f>H132*1.1863</f>
        <v>2965.75</v>
      </c>
    </row>
    <row r="133" spans="1:13" ht="14" x14ac:dyDescent="0.2">
      <c r="A133" s="19" t="s">
        <v>118</v>
      </c>
      <c r="B133" s="19" t="s">
        <v>3638</v>
      </c>
      <c r="C133" s="19" t="s">
        <v>764</v>
      </c>
      <c r="D133" s="19" t="s">
        <v>68</v>
      </c>
      <c r="E133" s="19" t="s">
        <v>4755</v>
      </c>
      <c r="F133" s="19" t="s">
        <v>4768</v>
      </c>
      <c r="G133" s="19">
        <v>1000</v>
      </c>
      <c r="H133" s="19">
        <v>2500</v>
      </c>
      <c r="I133" s="19">
        <f t="shared" si="8"/>
        <v>1750</v>
      </c>
      <c r="J133" s="19" t="s">
        <v>4756</v>
      </c>
      <c r="K133" s="21">
        <f>I133*1.1863</f>
        <v>2076.0249999999996</v>
      </c>
      <c r="L133" s="21">
        <f>G133*1.1863</f>
        <v>1186.3</v>
      </c>
      <c r="M133" s="21">
        <f>H133*1.1863</f>
        <v>2965.75</v>
      </c>
    </row>
    <row r="134" spans="1:13" ht="14" x14ac:dyDescent="0.2">
      <c r="A134" s="19" t="s">
        <v>281</v>
      </c>
      <c r="B134" s="19" t="s">
        <v>3706</v>
      </c>
      <c r="C134" s="19" t="s">
        <v>764</v>
      </c>
      <c r="D134" s="19" t="s">
        <v>68</v>
      </c>
      <c r="E134" s="19" t="s">
        <v>4755</v>
      </c>
      <c r="F134" s="19" t="s">
        <v>4768</v>
      </c>
      <c r="G134" s="19">
        <v>1000</v>
      </c>
      <c r="H134" s="19">
        <v>2500</v>
      </c>
      <c r="I134" s="19">
        <f t="shared" si="8"/>
        <v>1750</v>
      </c>
      <c r="J134" s="19" t="s">
        <v>4756</v>
      </c>
      <c r="K134" s="21">
        <f>I134*1.1863</f>
        <v>2076.0249999999996</v>
      </c>
      <c r="L134" s="21">
        <f>G134*1.1863</f>
        <v>1186.3</v>
      </c>
      <c r="M134" s="21">
        <f>H134*1.1863</f>
        <v>2965.75</v>
      </c>
    </row>
    <row r="135" spans="1:13" ht="14" x14ac:dyDescent="0.2">
      <c r="A135" s="19" t="s">
        <v>281</v>
      </c>
      <c r="B135" s="19" t="s">
        <v>1819</v>
      </c>
      <c r="C135" s="19" t="s">
        <v>1775</v>
      </c>
      <c r="D135" s="19" t="s">
        <v>580</v>
      </c>
      <c r="E135" s="19" t="s">
        <v>4755</v>
      </c>
      <c r="F135" s="19" t="s">
        <v>4768</v>
      </c>
      <c r="G135" s="19">
        <v>1000</v>
      </c>
      <c r="H135" s="19">
        <v>2500</v>
      </c>
      <c r="I135" s="19">
        <f t="shared" si="8"/>
        <v>1750</v>
      </c>
      <c r="J135" s="19" t="s">
        <v>4756</v>
      </c>
      <c r="K135" s="21">
        <f>I135*1.1863</f>
        <v>2076.0249999999996</v>
      </c>
      <c r="L135" s="21">
        <f>G135*1.1863</f>
        <v>1186.3</v>
      </c>
      <c r="M135" s="21">
        <f>H135*1.1863</f>
        <v>2965.75</v>
      </c>
    </row>
    <row r="136" spans="1:13" ht="14" x14ac:dyDescent="0.2">
      <c r="A136" s="19" t="s">
        <v>235</v>
      </c>
      <c r="B136" s="19" t="s">
        <v>1831</v>
      </c>
      <c r="C136" s="19" t="s">
        <v>1775</v>
      </c>
      <c r="D136" s="19" t="s">
        <v>68</v>
      </c>
      <c r="E136" s="19" t="s">
        <v>4755</v>
      </c>
      <c r="F136" s="19" t="s">
        <v>4768</v>
      </c>
      <c r="G136" s="19">
        <v>1000</v>
      </c>
      <c r="H136" s="19">
        <v>2500</v>
      </c>
      <c r="I136" s="19">
        <f t="shared" si="8"/>
        <v>1750</v>
      </c>
      <c r="J136" s="19" t="s">
        <v>4756</v>
      </c>
      <c r="K136" s="21">
        <f>I136*1.1863</f>
        <v>2076.0249999999996</v>
      </c>
      <c r="L136" s="21">
        <f>G136*1.1863</f>
        <v>1186.3</v>
      </c>
      <c r="M136" s="21">
        <f>H136*1.1863</f>
        <v>2965.75</v>
      </c>
    </row>
    <row r="137" spans="1:13" ht="14" x14ac:dyDescent="0.2">
      <c r="A137" s="19" t="s">
        <v>235</v>
      </c>
      <c r="B137" s="19" t="s">
        <v>1848</v>
      </c>
      <c r="C137" s="19" t="s">
        <v>1775</v>
      </c>
      <c r="D137" s="19" t="s">
        <v>68</v>
      </c>
      <c r="E137" s="19" t="s">
        <v>4755</v>
      </c>
      <c r="F137" s="19" t="s">
        <v>4768</v>
      </c>
      <c r="G137" s="19">
        <v>1000</v>
      </c>
      <c r="H137" s="19">
        <v>2500</v>
      </c>
      <c r="I137" s="19">
        <f t="shared" si="8"/>
        <v>1750</v>
      </c>
      <c r="J137" s="19" t="s">
        <v>4756</v>
      </c>
      <c r="K137" s="21">
        <f>I137*1.1863</f>
        <v>2076.0249999999996</v>
      </c>
      <c r="L137" s="21">
        <f>G137*1.1863</f>
        <v>1186.3</v>
      </c>
      <c r="M137" s="21">
        <f>H137*1.1863</f>
        <v>2965.75</v>
      </c>
    </row>
    <row r="138" spans="1:13" ht="14" x14ac:dyDescent="0.2">
      <c r="A138" s="19" t="s">
        <v>281</v>
      </c>
      <c r="B138" s="19" t="s">
        <v>3809</v>
      </c>
      <c r="C138" s="19" t="s">
        <v>1775</v>
      </c>
      <c r="D138" s="19" t="s">
        <v>68</v>
      </c>
      <c r="E138" s="19" t="s">
        <v>4755</v>
      </c>
      <c r="F138" s="19" t="s">
        <v>4768</v>
      </c>
      <c r="G138" s="19">
        <v>1000</v>
      </c>
      <c r="H138" s="19">
        <v>2500</v>
      </c>
      <c r="I138" s="19">
        <f t="shared" si="8"/>
        <v>1750</v>
      </c>
      <c r="J138" s="19" t="s">
        <v>4756</v>
      </c>
      <c r="K138" s="21">
        <f>I138*1.1863</f>
        <v>2076.0249999999996</v>
      </c>
      <c r="L138" s="21">
        <f>G138*1.1863</f>
        <v>1186.3</v>
      </c>
      <c r="M138" s="21">
        <f>H138*1.1863</f>
        <v>2965.75</v>
      </c>
    </row>
    <row r="139" spans="1:13" ht="14" x14ac:dyDescent="0.2">
      <c r="A139" s="19" t="s">
        <v>118</v>
      </c>
      <c r="B139" s="19" t="s">
        <v>1773</v>
      </c>
      <c r="C139" s="19" t="s">
        <v>1775</v>
      </c>
      <c r="D139" s="19" t="s">
        <v>580</v>
      </c>
      <c r="E139" s="19" t="s">
        <v>4755</v>
      </c>
      <c r="F139" s="19" t="s">
        <v>4768</v>
      </c>
      <c r="G139" s="19">
        <v>1000</v>
      </c>
      <c r="H139" s="19">
        <v>2500</v>
      </c>
      <c r="I139" s="19">
        <f t="shared" si="8"/>
        <v>1750</v>
      </c>
      <c r="J139" s="19" t="s">
        <v>4756</v>
      </c>
      <c r="K139" s="21">
        <f>I139*1.1863</f>
        <v>2076.0249999999996</v>
      </c>
      <c r="L139" s="21">
        <f>G139*1.1863</f>
        <v>1186.3</v>
      </c>
      <c r="M139" s="21">
        <f>H139*1.1863</f>
        <v>2965.75</v>
      </c>
    </row>
    <row r="140" spans="1:13" ht="14" x14ac:dyDescent="0.2">
      <c r="A140" s="19" t="s">
        <v>235</v>
      </c>
      <c r="B140" s="19" t="s">
        <v>1813</v>
      </c>
      <c r="C140" s="19" t="s">
        <v>1775</v>
      </c>
      <c r="D140" s="19" t="s">
        <v>68</v>
      </c>
      <c r="E140" s="19" t="s">
        <v>4755</v>
      </c>
      <c r="F140" s="19" t="s">
        <v>4768</v>
      </c>
      <c r="G140" s="19">
        <v>1000</v>
      </c>
      <c r="H140" s="19">
        <v>2500</v>
      </c>
      <c r="I140" s="19">
        <f t="shared" si="8"/>
        <v>1750</v>
      </c>
      <c r="J140" s="19" t="s">
        <v>4756</v>
      </c>
      <c r="K140" s="21">
        <f>I140*1.1863</f>
        <v>2076.0249999999996</v>
      </c>
      <c r="L140" s="21">
        <f>G140*1.1863</f>
        <v>1186.3</v>
      </c>
      <c r="M140" s="21">
        <f>H140*1.1863</f>
        <v>2965.75</v>
      </c>
    </row>
    <row r="141" spans="1:13" ht="14" x14ac:dyDescent="0.2">
      <c r="A141" s="19" t="s">
        <v>118</v>
      </c>
      <c r="B141" s="19" t="s">
        <v>3681</v>
      </c>
      <c r="C141" s="19" t="s">
        <v>1775</v>
      </c>
      <c r="D141" s="19" t="s">
        <v>580</v>
      </c>
      <c r="E141" s="19" t="s">
        <v>4755</v>
      </c>
      <c r="F141" s="19" t="s">
        <v>4768</v>
      </c>
      <c r="G141" s="19">
        <v>1000</v>
      </c>
      <c r="H141" s="19">
        <v>2500</v>
      </c>
      <c r="I141" s="19">
        <f t="shared" si="8"/>
        <v>1750</v>
      </c>
      <c r="J141" s="19" t="s">
        <v>4756</v>
      </c>
      <c r="K141" s="21">
        <f>I141*1.1863</f>
        <v>2076.0249999999996</v>
      </c>
      <c r="L141" s="21">
        <f>G141*1.1863</f>
        <v>1186.3</v>
      </c>
      <c r="M141" s="21">
        <f>H141*1.1863</f>
        <v>2965.75</v>
      </c>
    </row>
    <row r="142" spans="1:13" ht="14" x14ac:dyDescent="0.2">
      <c r="A142" s="19" t="s">
        <v>118</v>
      </c>
      <c r="B142" s="19" t="s">
        <v>3686</v>
      </c>
      <c r="C142" s="19" t="s">
        <v>1775</v>
      </c>
      <c r="D142" s="19" t="s">
        <v>580</v>
      </c>
      <c r="E142" s="19" t="s">
        <v>4755</v>
      </c>
      <c r="F142" s="19" t="s">
        <v>4768</v>
      </c>
      <c r="G142" s="19">
        <v>1000</v>
      </c>
      <c r="H142" s="19">
        <v>2500</v>
      </c>
      <c r="I142" s="19">
        <f t="shared" si="8"/>
        <v>1750</v>
      </c>
      <c r="J142" s="19" t="s">
        <v>4756</v>
      </c>
      <c r="K142" s="21">
        <f>I142*1.1863</f>
        <v>2076.0249999999996</v>
      </c>
      <c r="L142" s="21">
        <f>G142*1.1863</f>
        <v>1186.3</v>
      </c>
      <c r="M142" s="21">
        <f>H142*1.1863</f>
        <v>2965.75</v>
      </c>
    </row>
    <row r="143" spans="1:13" ht="14" x14ac:dyDescent="0.2">
      <c r="A143" s="19" t="s">
        <v>281</v>
      </c>
      <c r="B143" s="19" t="s">
        <v>3821</v>
      </c>
      <c r="C143" s="19" t="s">
        <v>3084</v>
      </c>
      <c r="D143" s="19" t="s">
        <v>68</v>
      </c>
      <c r="E143" s="19" t="s">
        <v>4755</v>
      </c>
      <c r="F143" s="19" t="s">
        <v>4768</v>
      </c>
      <c r="G143" s="19">
        <v>1000</v>
      </c>
      <c r="H143" s="19">
        <v>2500</v>
      </c>
      <c r="I143" s="19">
        <f t="shared" si="8"/>
        <v>1750</v>
      </c>
      <c r="J143" s="19" t="s">
        <v>4756</v>
      </c>
      <c r="K143" s="21">
        <f>I143*1.1863</f>
        <v>2076.0249999999996</v>
      </c>
      <c r="L143" s="21">
        <f>G143*1.1863</f>
        <v>1186.3</v>
      </c>
      <c r="M143" s="21">
        <f>H143*1.1863</f>
        <v>2965.75</v>
      </c>
    </row>
    <row r="144" spans="1:13" ht="14" x14ac:dyDescent="0.2">
      <c r="A144" s="19" t="s">
        <v>235</v>
      </c>
      <c r="B144" s="19" t="s">
        <v>3727</v>
      </c>
      <c r="C144" s="19" t="s">
        <v>3084</v>
      </c>
      <c r="D144" s="19" t="s">
        <v>580</v>
      </c>
      <c r="E144" s="19" t="s">
        <v>4755</v>
      </c>
      <c r="F144" s="19" t="s">
        <v>4768</v>
      </c>
      <c r="G144" s="19">
        <v>1000</v>
      </c>
      <c r="H144" s="19">
        <v>2500</v>
      </c>
      <c r="I144" s="19">
        <f t="shared" si="8"/>
        <v>1750</v>
      </c>
      <c r="J144" s="19" t="s">
        <v>4756</v>
      </c>
      <c r="K144" s="21">
        <f>I144*1.1863</f>
        <v>2076.0249999999996</v>
      </c>
      <c r="L144" s="21">
        <f>G144*1.1863</f>
        <v>1186.3</v>
      </c>
      <c r="M144" s="21">
        <f>H144*1.1863</f>
        <v>2965.75</v>
      </c>
    </row>
    <row r="145" spans="1:13" ht="14" x14ac:dyDescent="0.2">
      <c r="A145" s="19" t="s">
        <v>118</v>
      </c>
      <c r="B145" s="19" t="s">
        <v>3252</v>
      </c>
      <c r="C145" s="19" t="s">
        <v>3084</v>
      </c>
      <c r="D145" s="19" t="s">
        <v>580</v>
      </c>
      <c r="E145" s="19" t="s">
        <v>4755</v>
      </c>
      <c r="F145" s="19" t="s">
        <v>4768</v>
      </c>
      <c r="G145" s="19">
        <v>1000</v>
      </c>
      <c r="H145" s="19">
        <v>2500</v>
      </c>
      <c r="I145" s="19">
        <f t="shared" si="8"/>
        <v>1750</v>
      </c>
      <c r="J145" s="19" t="s">
        <v>4756</v>
      </c>
      <c r="K145" s="21">
        <f>I145*1.1863</f>
        <v>2076.0249999999996</v>
      </c>
      <c r="L145" s="21">
        <f>G145*1.1863</f>
        <v>1186.3</v>
      </c>
      <c r="M145" s="21">
        <f>H145*1.1863</f>
        <v>2965.75</v>
      </c>
    </row>
    <row r="146" spans="1:13" ht="14" x14ac:dyDescent="0.2">
      <c r="A146" s="19" t="s">
        <v>235</v>
      </c>
      <c r="B146" s="19" t="s">
        <v>1946</v>
      </c>
      <c r="C146" s="19" t="s">
        <v>1948</v>
      </c>
      <c r="D146" s="19" t="s">
        <v>68</v>
      </c>
      <c r="E146" s="19" t="s">
        <v>4755</v>
      </c>
      <c r="F146" s="19" t="s">
        <v>4768</v>
      </c>
      <c r="G146" s="19">
        <v>1000</v>
      </c>
      <c r="H146" s="19">
        <v>2500</v>
      </c>
      <c r="I146" s="19">
        <f t="shared" si="8"/>
        <v>1750</v>
      </c>
      <c r="J146" s="19" t="s">
        <v>4756</v>
      </c>
      <c r="K146" s="21">
        <f>I146*1.1863</f>
        <v>2076.0249999999996</v>
      </c>
      <c r="L146" s="21">
        <f>G146*1.1863</f>
        <v>1186.3</v>
      </c>
      <c r="M146" s="21">
        <f>H146*1.1863</f>
        <v>2965.75</v>
      </c>
    </row>
    <row r="147" spans="1:13" ht="14" x14ac:dyDescent="0.2">
      <c r="A147" s="19" t="s">
        <v>235</v>
      </c>
      <c r="B147" s="19" t="s">
        <v>3827</v>
      </c>
      <c r="C147" s="19" t="s">
        <v>1948</v>
      </c>
      <c r="D147" s="19" t="s">
        <v>68</v>
      </c>
      <c r="E147" s="19" t="s">
        <v>4755</v>
      </c>
      <c r="F147" s="19" t="s">
        <v>4768</v>
      </c>
      <c r="G147" s="19">
        <v>1000</v>
      </c>
      <c r="H147" s="19">
        <v>2500</v>
      </c>
      <c r="I147" s="19">
        <f t="shared" si="8"/>
        <v>1750</v>
      </c>
      <c r="J147" s="19" t="s">
        <v>4756</v>
      </c>
      <c r="K147" s="21">
        <f>I147*1.1863</f>
        <v>2076.0249999999996</v>
      </c>
      <c r="L147" s="21">
        <f>G147*1.1863</f>
        <v>1186.3</v>
      </c>
      <c r="M147" s="21">
        <f>H147*1.1863</f>
        <v>2965.75</v>
      </c>
    </row>
    <row r="148" spans="1:13" ht="14" x14ac:dyDescent="0.2">
      <c r="A148" s="19" t="s">
        <v>118</v>
      </c>
      <c r="B148" s="19" t="s">
        <v>3746</v>
      </c>
      <c r="C148" s="19" t="s">
        <v>1948</v>
      </c>
      <c r="D148" s="19" t="s">
        <v>580</v>
      </c>
      <c r="E148" s="19" t="s">
        <v>4755</v>
      </c>
      <c r="F148" s="19" t="s">
        <v>4768</v>
      </c>
      <c r="G148" s="19">
        <v>1000</v>
      </c>
      <c r="H148" s="19">
        <v>2500</v>
      </c>
      <c r="I148" s="19">
        <f t="shared" si="8"/>
        <v>1750</v>
      </c>
      <c r="J148" s="19" t="s">
        <v>4756</v>
      </c>
      <c r="K148" s="21">
        <f>I148*1.1863</f>
        <v>2076.0249999999996</v>
      </c>
      <c r="L148" s="21">
        <f>G148*1.1863</f>
        <v>1186.3</v>
      </c>
      <c r="M148" s="21">
        <f>H148*1.1863</f>
        <v>2965.75</v>
      </c>
    </row>
    <row r="149" spans="1:13" ht="14" x14ac:dyDescent="0.2">
      <c r="A149" s="19" t="s">
        <v>235</v>
      </c>
      <c r="B149" s="19" t="s">
        <v>3595</v>
      </c>
      <c r="C149" s="19" t="s">
        <v>1948</v>
      </c>
      <c r="D149" s="19" t="s">
        <v>68</v>
      </c>
      <c r="E149" s="19" t="s">
        <v>4755</v>
      </c>
      <c r="F149" s="19" t="s">
        <v>4768</v>
      </c>
      <c r="G149" s="19">
        <v>1000</v>
      </c>
      <c r="H149" s="19">
        <v>2500</v>
      </c>
      <c r="I149" s="19">
        <f t="shared" si="8"/>
        <v>1750</v>
      </c>
      <c r="J149" s="19" t="s">
        <v>4756</v>
      </c>
      <c r="K149" s="21">
        <f>I149*1.1863</f>
        <v>2076.0249999999996</v>
      </c>
      <c r="L149" s="21">
        <f>G149*1.1863</f>
        <v>1186.3</v>
      </c>
      <c r="M149" s="21">
        <f>H149*1.1863</f>
        <v>2965.75</v>
      </c>
    </row>
    <row r="150" spans="1:13" ht="14" x14ac:dyDescent="0.2">
      <c r="A150" s="19" t="s">
        <v>235</v>
      </c>
      <c r="B150" s="19" t="s">
        <v>1181</v>
      </c>
      <c r="C150" s="19" t="s">
        <v>1183</v>
      </c>
      <c r="D150" s="19" t="s">
        <v>68</v>
      </c>
      <c r="E150" s="19" t="s">
        <v>4755</v>
      </c>
      <c r="F150" s="19" t="s">
        <v>4768</v>
      </c>
      <c r="G150" s="19">
        <v>1000</v>
      </c>
      <c r="H150" s="19">
        <v>2500</v>
      </c>
      <c r="I150" s="19">
        <f t="shared" si="8"/>
        <v>1750</v>
      </c>
      <c r="J150" s="19" t="s">
        <v>4756</v>
      </c>
      <c r="K150" s="21">
        <f>I150*1.1863</f>
        <v>2076.0249999999996</v>
      </c>
      <c r="L150" s="21">
        <f>G150*1.1863</f>
        <v>1186.3</v>
      </c>
      <c r="M150" s="21">
        <f>H150*1.1863</f>
        <v>2965.75</v>
      </c>
    </row>
    <row r="151" spans="1:13" ht="14" x14ac:dyDescent="0.2">
      <c r="A151" s="19" t="s">
        <v>235</v>
      </c>
      <c r="B151" s="19" t="s">
        <v>1222</v>
      </c>
      <c r="C151" s="19" t="s">
        <v>1183</v>
      </c>
      <c r="D151" s="19" t="s">
        <v>68</v>
      </c>
      <c r="E151" s="19" t="s">
        <v>4755</v>
      </c>
      <c r="F151" s="19" t="s">
        <v>4768</v>
      </c>
      <c r="G151" s="19">
        <v>1000</v>
      </c>
      <c r="H151" s="19">
        <v>2500</v>
      </c>
      <c r="I151" s="19">
        <f t="shared" si="8"/>
        <v>1750</v>
      </c>
      <c r="J151" s="19" t="s">
        <v>4756</v>
      </c>
      <c r="K151" s="21">
        <f>I151*1.1863</f>
        <v>2076.0249999999996</v>
      </c>
      <c r="L151" s="21">
        <f>G151*1.1863</f>
        <v>1186.3</v>
      </c>
      <c r="M151" s="21">
        <f>H151*1.1863</f>
        <v>2965.75</v>
      </c>
    </row>
    <row r="152" spans="1:13" ht="14" x14ac:dyDescent="0.2">
      <c r="A152" s="19" t="s">
        <v>281</v>
      </c>
      <c r="B152" s="19" t="s">
        <v>1216</v>
      </c>
      <c r="C152" s="19" t="s">
        <v>1183</v>
      </c>
      <c r="D152" s="19" t="s">
        <v>68</v>
      </c>
      <c r="E152" s="19" t="s">
        <v>4755</v>
      </c>
      <c r="F152" s="19" t="s">
        <v>4768</v>
      </c>
      <c r="G152" s="19">
        <v>1000</v>
      </c>
      <c r="H152" s="19">
        <v>2500</v>
      </c>
      <c r="I152" s="19">
        <f t="shared" si="8"/>
        <v>1750</v>
      </c>
      <c r="J152" s="19" t="s">
        <v>4756</v>
      </c>
      <c r="K152" s="21">
        <f>I152*1.1863</f>
        <v>2076.0249999999996</v>
      </c>
      <c r="L152" s="21">
        <f>G152*1.1863</f>
        <v>1186.3</v>
      </c>
      <c r="M152" s="21">
        <f>H152*1.1863</f>
        <v>2965.75</v>
      </c>
    </row>
    <row r="153" spans="1:13" ht="14" x14ac:dyDescent="0.2">
      <c r="A153" s="19" t="s">
        <v>118</v>
      </c>
      <c r="B153" s="19" t="s">
        <v>3741</v>
      </c>
      <c r="C153" s="19" t="s">
        <v>3312</v>
      </c>
      <c r="D153" s="19" t="s">
        <v>580</v>
      </c>
      <c r="E153" s="19" t="s">
        <v>4755</v>
      </c>
      <c r="F153" s="19" t="s">
        <v>4768</v>
      </c>
      <c r="G153" s="19">
        <v>1000</v>
      </c>
      <c r="H153" s="19">
        <v>2500</v>
      </c>
      <c r="I153" s="19">
        <f t="shared" si="8"/>
        <v>1750</v>
      </c>
      <c r="J153" s="19" t="s">
        <v>4756</v>
      </c>
      <c r="K153" s="21">
        <f>I153*1.1863</f>
        <v>2076.0249999999996</v>
      </c>
      <c r="L153" s="21">
        <f>G153*1.1863</f>
        <v>1186.3</v>
      </c>
      <c r="M153" s="21">
        <f>H153*1.1863</f>
        <v>2965.75</v>
      </c>
    </row>
    <row r="154" spans="1:13" ht="14" x14ac:dyDescent="0.2">
      <c r="A154" s="19" t="s">
        <v>281</v>
      </c>
      <c r="B154" s="19" t="s">
        <v>1855</v>
      </c>
      <c r="C154" s="19" t="s">
        <v>1857</v>
      </c>
      <c r="D154" s="19" t="s">
        <v>580</v>
      </c>
      <c r="E154" s="19" t="s">
        <v>4755</v>
      </c>
      <c r="F154" s="19" t="s">
        <v>4768</v>
      </c>
      <c r="G154" s="19">
        <v>1000</v>
      </c>
      <c r="H154" s="19">
        <v>2500</v>
      </c>
      <c r="I154" s="19">
        <f t="shared" si="8"/>
        <v>1750</v>
      </c>
      <c r="J154" s="19" t="s">
        <v>4756</v>
      </c>
      <c r="K154" s="21">
        <f>I154*1.1863</f>
        <v>2076.0249999999996</v>
      </c>
      <c r="L154" s="21">
        <f>G154*1.1863</f>
        <v>1186.3</v>
      </c>
      <c r="M154" s="21">
        <f>H154*1.1863</f>
        <v>2965.75</v>
      </c>
    </row>
    <row r="155" spans="1:13" ht="14" x14ac:dyDescent="0.2">
      <c r="A155" s="19" t="s">
        <v>281</v>
      </c>
      <c r="B155" s="19" t="s">
        <v>3614</v>
      </c>
      <c r="C155" s="19" t="s">
        <v>1857</v>
      </c>
      <c r="D155" s="19" t="s">
        <v>68</v>
      </c>
      <c r="E155" s="19" t="s">
        <v>4755</v>
      </c>
      <c r="F155" s="19" t="s">
        <v>4768</v>
      </c>
      <c r="G155" s="19">
        <v>1000</v>
      </c>
      <c r="H155" s="19">
        <v>2500</v>
      </c>
      <c r="I155" s="19">
        <f t="shared" si="8"/>
        <v>1750</v>
      </c>
      <c r="J155" s="19" t="s">
        <v>4756</v>
      </c>
      <c r="K155" s="21">
        <f>I155*1.1863</f>
        <v>2076.0249999999996</v>
      </c>
      <c r="L155" s="21">
        <f>G155*1.1863</f>
        <v>1186.3</v>
      </c>
      <c r="M155" s="21">
        <f>H155*1.1863</f>
        <v>2965.75</v>
      </c>
    </row>
    <row r="156" spans="1:13" ht="14" x14ac:dyDescent="0.2">
      <c r="A156" s="19" t="s">
        <v>118</v>
      </c>
      <c r="B156" s="19" t="s">
        <v>3186</v>
      </c>
      <c r="C156" s="19" t="s">
        <v>3188</v>
      </c>
      <c r="D156" s="19" t="s">
        <v>68</v>
      </c>
      <c r="E156" s="19" t="s">
        <v>4755</v>
      </c>
      <c r="F156" s="19" t="s">
        <v>4768</v>
      </c>
      <c r="G156" s="19">
        <v>1000</v>
      </c>
      <c r="H156" s="19">
        <v>2500</v>
      </c>
      <c r="I156" s="19">
        <f t="shared" si="8"/>
        <v>1750</v>
      </c>
      <c r="J156" s="19" t="s">
        <v>4756</v>
      </c>
      <c r="K156" s="21">
        <f>I156*1.1863</f>
        <v>2076.0249999999996</v>
      </c>
      <c r="L156" s="21">
        <f>G156*1.1863</f>
        <v>1186.3</v>
      </c>
      <c r="M156" s="21">
        <f>H156*1.1863</f>
        <v>2965.75</v>
      </c>
    </row>
    <row r="157" spans="1:13" ht="14" x14ac:dyDescent="0.2">
      <c r="A157" s="19" t="s">
        <v>235</v>
      </c>
      <c r="B157" s="19" t="s">
        <v>3543</v>
      </c>
      <c r="C157" s="19" t="s">
        <v>781</v>
      </c>
      <c r="D157" s="19" t="s">
        <v>68</v>
      </c>
      <c r="E157" s="19" t="s">
        <v>4755</v>
      </c>
      <c r="F157" s="19" t="s">
        <v>4768</v>
      </c>
      <c r="G157" s="19">
        <v>1000</v>
      </c>
      <c r="H157" s="19">
        <v>2500</v>
      </c>
      <c r="I157" s="19">
        <f t="shared" si="8"/>
        <v>1750</v>
      </c>
      <c r="J157" s="19" t="s">
        <v>4756</v>
      </c>
      <c r="K157" s="21">
        <f>I157*1.1863</f>
        <v>2076.0249999999996</v>
      </c>
      <c r="L157" s="21">
        <f>G157*1.1863</f>
        <v>1186.3</v>
      </c>
      <c r="M157" s="21">
        <f>H157*1.1863</f>
        <v>2965.75</v>
      </c>
    </row>
    <row r="158" spans="1:13" ht="14" x14ac:dyDescent="0.2">
      <c r="A158" s="19" t="s">
        <v>118</v>
      </c>
      <c r="B158" s="19" t="s">
        <v>3576</v>
      </c>
      <c r="C158" s="19" t="s">
        <v>781</v>
      </c>
      <c r="D158" s="19" t="s">
        <v>580</v>
      </c>
      <c r="E158" s="19" t="s">
        <v>4755</v>
      </c>
      <c r="F158" s="19" t="s">
        <v>4768</v>
      </c>
      <c r="G158" s="19">
        <v>1000</v>
      </c>
      <c r="H158" s="19">
        <v>2500</v>
      </c>
      <c r="I158" s="19">
        <f t="shared" si="8"/>
        <v>1750</v>
      </c>
      <c r="J158" s="19" t="s">
        <v>4756</v>
      </c>
      <c r="K158" s="21">
        <f>I158*1.1863</f>
        <v>2076.0249999999996</v>
      </c>
      <c r="L158" s="21">
        <f>G158*1.1863</f>
        <v>1186.3</v>
      </c>
      <c r="M158" s="21">
        <f>H158*1.1863</f>
        <v>2965.75</v>
      </c>
    </row>
    <row r="159" spans="1:13" ht="14" x14ac:dyDescent="0.2">
      <c r="A159" s="19" t="s">
        <v>281</v>
      </c>
      <c r="B159" s="19" t="s">
        <v>3537</v>
      </c>
      <c r="C159" s="19" t="s">
        <v>781</v>
      </c>
      <c r="D159" s="19" t="s">
        <v>68</v>
      </c>
      <c r="E159" s="19" t="s">
        <v>4755</v>
      </c>
      <c r="F159" s="19" t="s">
        <v>4768</v>
      </c>
      <c r="G159" s="19">
        <v>1000</v>
      </c>
      <c r="H159" s="19">
        <v>2500</v>
      </c>
      <c r="I159" s="19">
        <f t="shared" si="8"/>
        <v>1750</v>
      </c>
      <c r="J159" s="19" t="s">
        <v>4756</v>
      </c>
      <c r="K159" s="21">
        <f>I159*1.1863</f>
        <v>2076.0249999999996</v>
      </c>
      <c r="L159" s="21">
        <f>G159*1.1863</f>
        <v>1186.3</v>
      </c>
      <c r="M159" s="21">
        <f>H159*1.1863</f>
        <v>2965.75</v>
      </c>
    </row>
    <row r="160" spans="1:13" ht="14" x14ac:dyDescent="0.2">
      <c r="A160" s="19" t="s">
        <v>118</v>
      </c>
      <c r="B160" s="19" t="s">
        <v>3466</v>
      </c>
      <c r="C160" s="19" t="s">
        <v>781</v>
      </c>
      <c r="D160" s="19" t="s">
        <v>68</v>
      </c>
      <c r="E160" s="19" t="s">
        <v>4755</v>
      </c>
      <c r="F160" s="19" t="s">
        <v>4768</v>
      </c>
      <c r="G160" s="19">
        <v>1000</v>
      </c>
      <c r="H160" s="19">
        <v>2500</v>
      </c>
      <c r="I160" s="19">
        <f t="shared" si="8"/>
        <v>1750</v>
      </c>
      <c r="J160" s="19" t="s">
        <v>4756</v>
      </c>
      <c r="K160" s="21">
        <f>I160*1.1863</f>
        <v>2076.0249999999996</v>
      </c>
      <c r="L160" s="21">
        <f>G160*1.1863</f>
        <v>1186.3</v>
      </c>
      <c r="M160" s="21">
        <f>H160*1.1863</f>
        <v>2965.75</v>
      </c>
    </row>
    <row r="161" spans="1:13" ht="14" x14ac:dyDescent="0.2">
      <c r="A161" s="19" t="s">
        <v>118</v>
      </c>
      <c r="B161" s="19" t="s">
        <v>3401</v>
      </c>
      <c r="C161" s="19" t="s">
        <v>781</v>
      </c>
      <c r="D161" s="19" t="s">
        <v>580</v>
      </c>
      <c r="E161" s="19" t="s">
        <v>4755</v>
      </c>
      <c r="F161" s="19" t="s">
        <v>4768</v>
      </c>
      <c r="G161" s="19">
        <v>1000</v>
      </c>
      <c r="H161" s="19">
        <v>2500</v>
      </c>
      <c r="I161" s="19">
        <f t="shared" si="8"/>
        <v>1750</v>
      </c>
      <c r="J161" s="19" t="s">
        <v>4756</v>
      </c>
      <c r="K161" s="21">
        <f>I161*1.1863</f>
        <v>2076.0249999999996</v>
      </c>
      <c r="L161" s="21">
        <f>G161*1.1863</f>
        <v>1186.3</v>
      </c>
      <c r="M161" s="21">
        <f>H161*1.1863</f>
        <v>2965.75</v>
      </c>
    </row>
    <row r="162" spans="1:13" ht="14" x14ac:dyDescent="0.2">
      <c r="A162" s="19" t="s">
        <v>281</v>
      </c>
      <c r="B162" s="19" t="s">
        <v>3437</v>
      </c>
      <c r="C162" s="19" t="s">
        <v>781</v>
      </c>
      <c r="D162" s="19" t="s">
        <v>68</v>
      </c>
      <c r="E162" s="19" t="s">
        <v>4755</v>
      </c>
      <c r="F162" s="19" t="s">
        <v>4768</v>
      </c>
      <c r="G162" s="19">
        <v>1000</v>
      </c>
      <c r="H162" s="19">
        <v>2500</v>
      </c>
      <c r="I162" s="19">
        <f t="shared" si="8"/>
        <v>1750</v>
      </c>
      <c r="J162" s="19" t="s">
        <v>4756</v>
      </c>
      <c r="K162" s="21">
        <f>I162*1.1863</f>
        <v>2076.0249999999996</v>
      </c>
      <c r="L162" s="21">
        <f>G162*1.1863</f>
        <v>1186.3</v>
      </c>
      <c r="M162" s="21">
        <f>H162*1.1863</f>
        <v>2965.75</v>
      </c>
    </row>
    <row r="163" spans="1:13" ht="14" x14ac:dyDescent="0.2">
      <c r="A163" s="19" t="s">
        <v>118</v>
      </c>
      <c r="B163" s="19" t="s">
        <v>3419</v>
      </c>
      <c r="C163" s="19" t="s">
        <v>781</v>
      </c>
      <c r="D163" s="19" t="s">
        <v>580</v>
      </c>
      <c r="E163" s="19" t="s">
        <v>4755</v>
      </c>
      <c r="F163" s="19" t="s">
        <v>4768</v>
      </c>
      <c r="G163" s="19">
        <v>1000</v>
      </c>
      <c r="H163" s="19">
        <v>2500</v>
      </c>
      <c r="I163" s="19">
        <f t="shared" ref="I163:I194" si="9">AVERAGE(G163:H163)</f>
        <v>1750</v>
      </c>
      <c r="J163" s="19" t="s">
        <v>4756</v>
      </c>
      <c r="K163" s="21">
        <f>I163*1.1863</f>
        <v>2076.0249999999996</v>
      </c>
      <c r="L163" s="21">
        <f>G163*1.1863</f>
        <v>1186.3</v>
      </c>
      <c r="M163" s="21">
        <f>H163*1.1863</f>
        <v>2965.75</v>
      </c>
    </row>
    <row r="164" spans="1:13" ht="14" x14ac:dyDescent="0.2">
      <c r="A164" s="19" t="s">
        <v>235</v>
      </c>
      <c r="B164" s="19" t="s">
        <v>3971</v>
      </c>
      <c r="C164" s="19" t="s">
        <v>781</v>
      </c>
      <c r="D164" s="19" t="s">
        <v>68</v>
      </c>
      <c r="E164" s="19" t="s">
        <v>4755</v>
      </c>
      <c r="F164" s="19" t="s">
        <v>4768</v>
      </c>
      <c r="G164" s="19">
        <v>1000</v>
      </c>
      <c r="H164" s="19">
        <v>2500</v>
      </c>
      <c r="I164" s="19">
        <f t="shared" si="9"/>
        <v>1750</v>
      </c>
      <c r="J164" s="19" t="s">
        <v>4756</v>
      </c>
      <c r="K164" s="21">
        <f>I164*1.1863</f>
        <v>2076.0249999999996</v>
      </c>
      <c r="L164" s="21">
        <f>G164*1.1863</f>
        <v>1186.3</v>
      </c>
      <c r="M164" s="21">
        <f>H164*1.1863</f>
        <v>2965.75</v>
      </c>
    </row>
    <row r="165" spans="1:13" ht="14" x14ac:dyDescent="0.2">
      <c r="A165" s="19" t="s">
        <v>118</v>
      </c>
      <c r="B165" s="19" t="s">
        <v>3298</v>
      </c>
      <c r="C165" s="19" t="s">
        <v>781</v>
      </c>
      <c r="D165" s="19" t="s">
        <v>68</v>
      </c>
      <c r="E165" s="19" t="s">
        <v>4755</v>
      </c>
      <c r="F165" s="19" t="s">
        <v>4768</v>
      </c>
      <c r="G165" s="19">
        <v>1000</v>
      </c>
      <c r="H165" s="19">
        <v>2500</v>
      </c>
      <c r="I165" s="19">
        <f t="shared" si="9"/>
        <v>1750</v>
      </c>
      <c r="J165" s="19" t="s">
        <v>4756</v>
      </c>
      <c r="K165" s="21">
        <f>I165*1.1863</f>
        <v>2076.0249999999996</v>
      </c>
      <c r="L165" s="21">
        <f>G165*1.1863</f>
        <v>1186.3</v>
      </c>
      <c r="M165" s="21">
        <f>H165*1.1863</f>
        <v>2965.75</v>
      </c>
    </row>
    <row r="166" spans="1:13" ht="14" x14ac:dyDescent="0.2">
      <c r="A166" s="19" t="s">
        <v>235</v>
      </c>
      <c r="B166" s="19" t="s">
        <v>3120</v>
      </c>
      <c r="C166" s="19" t="s">
        <v>781</v>
      </c>
      <c r="D166" s="19" t="s">
        <v>68</v>
      </c>
      <c r="E166" s="19" t="s">
        <v>4755</v>
      </c>
      <c r="F166" s="19" t="s">
        <v>4768</v>
      </c>
      <c r="G166" s="19">
        <v>1000</v>
      </c>
      <c r="H166" s="19">
        <v>2500</v>
      </c>
      <c r="I166" s="19">
        <f t="shared" si="9"/>
        <v>1750</v>
      </c>
      <c r="J166" s="19" t="s">
        <v>4756</v>
      </c>
      <c r="K166" s="21">
        <f>I166*1.1863</f>
        <v>2076.0249999999996</v>
      </c>
      <c r="L166" s="21">
        <f>G166*1.1863</f>
        <v>1186.3</v>
      </c>
      <c r="M166" s="21">
        <f>H166*1.1863</f>
        <v>2965.75</v>
      </c>
    </row>
    <row r="167" spans="1:13" ht="14" x14ac:dyDescent="0.2">
      <c r="A167" s="19" t="s">
        <v>281</v>
      </c>
      <c r="B167" s="19" t="s">
        <v>4686</v>
      </c>
      <c r="C167" s="19" t="s">
        <v>781</v>
      </c>
      <c r="D167" s="19" t="s">
        <v>68</v>
      </c>
      <c r="E167" s="19" t="s">
        <v>4755</v>
      </c>
      <c r="F167" s="19" t="s">
        <v>4768</v>
      </c>
      <c r="G167" s="19">
        <v>1000</v>
      </c>
      <c r="H167" s="19">
        <v>2500</v>
      </c>
      <c r="I167" s="19">
        <f t="shared" si="9"/>
        <v>1750</v>
      </c>
      <c r="J167" s="19" t="s">
        <v>4756</v>
      </c>
      <c r="K167" s="21">
        <f>I167*1.1863</f>
        <v>2076.0249999999996</v>
      </c>
      <c r="L167" s="21">
        <f>G167*1.1863</f>
        <v>1186.3</v>
      </c>
      <c r="M167" s="21">
        <f>H167*1.1863</f>
        <v>2965.75</v>
      </c>
    </row>
    <row r="168" spans="1:13" ht="14" x14ac:dyDescent="0.2">
      <c r="A168" s="19" t="s">
        <v>281</v>
      </c>
      <c r="B168" s="19" t="s">
        <v>3219</v>
      </c>
      <c r="C168" s="19" t="s">
        <v>1890</v>
      </c>
      <c r="D168" s="19" t="s">
        <v>68</v>
      </c>
      <c r="E168" s="19" t="s">
        <v>4755</v>
      </c>
      <c r="F168" s="19" t="s">
        <v>4768</v>
      </c>
      <c r="G168" s="19">
        <v>1000</v>
      </c>
      <c r="H168" s="19">
        <v>2500</v>
      </c>
      <c r="I168" s="19">
        <f t="shared" si="9"/>
        <v>1750</v>
      </c>
      <c r="J168" s="19" t="s">
        <v>4756</v>
      </c>
      <c r="K168" s="21">
        <f>I168*1.1863</f>
        <v>2076.0249999999996</v>
      </c>
      <c r="L168" s="21">
        <f>G168*1.1863</f>
        <v>1186.3</v>
      </c>
      <c r="M168" s="21">
        <f>H168*1.1863</f>
        <v>2965.75</v>
      </c>
    </row>
    <row r="169" spans="1:13" ht="14" x14ac:dyDescent="0.2">
      <c r="A169" s="19" t="s">
        <v>281</v>
      </c>
      <c r="B169" s="19" t="s">
        <v>3075</v>
      </c>
      <c r="C169" s="19" t="s">
        <v>1783</v>
      </c>
      <c r="D169" s="19" t="s">
        <v>68</v>
      </c>
      <c r="E169" s="19" t="s">
        <v>4755</v>
      </c>
      <c r="F169" s="19" t="s">
        <v>4768</v>
      </c>
      <c r="G169" s="19">
        <v>1000</v>
      </c>
      <c r="H169" s="19">
        <v>2500</v>
      </c>
      <c r="I169" s="19">
        <f t="shared" si="9"/>
        <v>1750</v>
      </c>
      <c r="J169" s="19" t="s">
        <v>4756</v>
      </c>
      <c r="K169" s="21">
        <f>I169*1.1863</f>
        <v>2076.0249999999996</v>
      </c>
      <c r="L169" s="21">
        <f>G169*1.1863</f>
        <v>1186.3</v>
      </c>
      <c r="M169" s="21">
        <f>H169*1.1863</f>
        <v>2965.75</v>
      </c>
    </row>
    <row r="170" spans="1:13" ht="14" x14ac:dyDescent="0.2">
      <c r="A170" s="19" t="s">
        <v>281</v>
      </c>
      <c r="B170" s="19" t="s">
        <v>3196</v>
      </c>
      <c r="C170" s="19" t="s">
        <v>1783</v>
      </c>
      <c r="D170" s="19" t="s">
        <v>68</v>
      </c>
      <c r="E170" s="19" t="s">
        <v>4755</v>
      </c>
      <c r="F170" s="19" t="s">
        <v>4768</v>
      </c>
      <c r="G170" s="19">
        <v>1000</v>
      </c>
      <c r="H170" s="19">
        <v>2500</v>
      </c>
      <c r="I170" s="19">
        <f t="shared" si="9"/>
        <v>1750</v>
      </c>
      <c r="J170" s="19" t="s">
        <v>4756</v>
      </c>
      <c r="K170" s="21">
        <f>I170*1.1863</f>
        <v>2076.0249999999996</v>
      </c>
      <c r="L170" s="21">
        <f>G170*1.1863</f>
        <v>1186.3</v>
      </c>
      <c r="M170" s="21">
        <f>H170*1.1863</f>
        <v>2965.75</v>
      </c>
    </row>
    <row r="171" spans="1:13" ht="14" x14ac:dyDescent="0.2">
      <c r="A171" s="19" t="s">
        <v>118</v>
      </c>
      <c r="B171" s="19" t="s">
        <v>3336</v>
      </c>
      <c r="C171" s="19" t="s">
        <v>1783</v>
      </c>
      <c r="D171" s="19" t="s">
        <v>580</v>
      </c>
      <c r="E171" s="19" t="s">
        <v>4755</v>
      </c>
      <c r="F171" s="19" t="s">
        <v>4768</v>
      </c>
      <c r="G171" s="19">
        <v>1000</v>
      </c>
      <c r="H171" s="19">
        <v>2500</v>
      </c>
      <c r="I171" s="19">
        <f t="shared" si="9"/>
        <v>1750</v>
      </c>
      <c r="J171" s="19" t="s">
        <v>4756</v>
      </c>
      <c r="K171" s="21">
        <f>I171*1.1863</f>
        <v>2076.0249999999996</v>
      </c>
      <c r="L171" s="21">
        <f>G171*1.1863</f>
        <v>1186.3</v>
      </c>
      <c r="M171" s="21">
        <f>H171*1.1863</f>
        <v>2965.75</v>
      </c>
    </row>
    <row r="172" spans="1:13" ht="14" x14ac:dyDescent="0.2">
      <c r="A172" s="19" t="s">
        <v>281</v>
      </c>
      <c r="B172" s="19" t="s">
        <v>3349</v>
      </c>
      <c r="C172" s="19" t="s">
        <v>1783</v>
      </c>
      <c r="D172" s="19" t="s">
        <v>68</v>
      </c>
      <c r="E172" s="19" t="s">
        <v>4755</v>
      </c>
      <c r="F172" s="19" t="s">
        <v>4768</v>
      </c>
      <c r="G172" s="19">
        <v>1000</v>
      </c>
      <c r="H172" s="19">
        <v>2500</v>
      </c>
      <c r="I172" s="19">
        <f t="shared" si="9"/>
        <v>1750</v>
      </c>
      <c r="J172" s="19" t="s">
        <v>4756</v>
      </c>
      <c r="K172" s="21">
        <f>I172*1.1863</f>
        <v>2076.0249999999996</v>
      </c>
      <c r="L172" s="21">
        <f>G172*1.1863</f>
        <v>1186.3</v>
      </c>
      <c r="M172" s="21">
        <f>H172*1.1863</f>
        <v>2965.75</v>
      </c>
    </row>
    <row r="173" spans="1:13" ht="14" x14ac:dyDescent="0.2">
      <c r="A173" s="19" t="s">
        <v>235</v>
      </c>
      <c r="B173" s="19" t="s">
        <v>3330</v>
      </c>
      <c r="C173" s="19" t="s">
        <v>1783</v>
      </c>
      <c r="D173" s="19" t="s">
        <v>68</v>
      </c>
      <c r="E173" s="19" t="s">
        <v>4755</v>
      </c>
      <c r="F173" s="19" t="s">
        <v>4768</v>
      </c>
      <c r="G173" s="19">
        <v>1000</v>
      </c>
      <c r="H173" s="19">
        <v>2500</v>
      </c>
      <c r="I173" s="19">
        <f t="shared" si="9"/>
        <v>1750</v>
      </c>
      <c r="J173" s="19" t="s">
        <v>4756</v>
      </c>
      <c r="K173" s="21">
        <f>I173*1.1863</f>
        <v>2076.0249999999996</v>
      </c>
      <c r="L173" s="21">
        <f>G173*1.1863</f>
        <v>1186.3</v>
      </c>
      <c r="M173" s="21">
        <f>H173*1.1863</f>
        <v>2965.75</v>
      </c>
    </row>
    <row r="174" spans="1:13" ht="14" x14ac:dyDescent="0.2">
      <c r="A174" s="19" t="s">
        <v>235</v>
      </c>
      <c r="B174" s="19" t="s">
        <v>3342</v>
      </c>
      <c r="C174" s="19" t="s">
        <v>1783</v>
      </c>
      <c r="D174" s="19" t="s">
        <v>68</v>
      </c>
      <c r="E174" s="19" t="s">
        <v>4755</v>
      </c>
      <c r="F174" s="19" t="s">
        <v>4768</v>
      </c>
      <c r="G174" s="19">
        <v>1000</v>
      </c>
      <c r="H174" s="19">
        <v>2500</v>
      </c>
      <c r="I174" s="19">
        <f t="shared" si="9"/>
        <v>1750</v>
      </c>
      <c r="J174" s="19" t="s">
        <v>4756</v>
      </c>
      <c r="K174" s="21">
        <f>I174*1.1863</f>
        <v>2076.0249999999996</v>
      </c>
      <c r="L174" s="21">
        <f>G174*1.1863</f>
        <v>1186.3</v>
      </c>
      <c r="M174" s="21">
        <f>H174*1.1863</f>
        <v>2965.75</v>
      </c>
    </row>
    <row r="175" spans="1:13" ht="14" x14ac:dyDescent="0.2">
      <c r="A175" s="19" t="s">
        <v>118</v>
      </c>
      <c r="B175" s="19" t="s">
        <v>3246</v>
      </c>
      <c r="C175" s="19" t="s">
        <v>1783</v>
      </c>
      <c r="D175" s="19" t="s">
        <v>580</v>
      </c>
      <c r="E175" s="19" t="s">
        <v>4755</v>
      </c>
      <c r="F175" s="19" t="s">
        <v>4768</v>
      </c>
      <c r="G175" s="19">
        <v>1000</v>
      </c>
      <c r="H175" s="19">
        <v>2500</v>
      </c>
      <c r="I175" s="19">
        <f t="shared" si="9"/>
        <v>1750</v>
      </c>
      <c r="J175" s="19" t="s">
        <v>4756</v>
      </c>
      <c r="K175" s="21">
        <f>I175*1.1863</f>
        <v>2076.0249999999996</v>
      </c>
      <c r="L175" s="21">
        <f>G175*1.1863</f>
        <v>1186.3</v>
      </c>
      <c r="M175" s="21">
        <f>H175*1.1863</f>
        <v>2965.75</v>
      </c>
    </row>
    <row r="176" spans="1:13" ht="14" x14ac:dyDescent="0.2">
      <c r="A176" s="19" t="s">
        <v>281</v>
      </c>
      <c r="B176" s="19" t="s">
        <v>3203</v>
      </c>
      <c r="C176" s="19" t="s">
        <v>1783</v>
      </c>
      <c r="D176" s="19" t="s">
        <v>68</v>
      </c>
      <c r="E176" s="19" t="s">
        <v>4755</v>
      </c>
      <c r="F176" s="19" t="s">
        <v>4768</v>
      </c>
      <c r="G176" s="19">
        <v>1000</v>
      </c>
      <c r="H176" s="19">
        <v>2500</v>
      </c>
      <c r="I176" s="19">
        <f t="shared" si="9"/>
        <v>1750</v>
      </c>
      <c r="J176" s="19" t="s">
        <v>4756</v>
      </c>
      <c r="K176" s="21">
        <f>I176*1.1863</f>
        <v>2076.0249999999996</v>
      </c>
      <c r="L176" s="21">
        <f>G176*1.1863</f>
        <v>1186.3</v>
      </c>
      <c r="M176" s="21">
        <f>H176*1.1863</f>
        <v>2965.75</v>
      </c>
    </row>
    <row r="177" spans="1:13" ht="14" x14ac:dyDescent="0.2">
      <c r="A177" s="19" t="s">
        <v>281</v>
      </c>
      <c r="B177" s="19" t="s">
        <v>3158</v>
      </c>
      <c r="C177" s="19" t="s">
        <v>1783</v>
      </c>
      <c r="D177" s="19" t="s">
        <v>68</v>
      </c>
      <c r="E177" s="19" t="s">
        <v>4755</v>
      </c>
      <c r="F177" s="19" t="s">
        <v>4768</v>
      </c>
      <c r="G177" s="19">
        <v>1000</v>
      </c>
      <c r="H177" s="19">
        <v>2500</v>
      </c>
      <c r="I177" s="19">
        <f t="shared" si="9"/>
        <v>1750</v>
      </c>
      <c r="J177" s="19" t="s">
        <v>4756</v>
      </c>
      <c r="K177" s="21">
        <f>I177*1.1863</f>
        <v>2076.0249999999996</v>
      </c>
      <c r="L177" s="21">
        <f>G177*1.1863</f>
        <v>1186.3</v>
      </c>
      <c r="M177" s="21">
        <f>H177*1.1863</f>
        <v>2965.75</v>
      </c>
    </row>
    <row r="178" spans="1:13" ht="14" x14ac:dyDescent="0.2">
      <c r="A178" s="19" t="s">
        <v>281</v>
      </c>
      <c r="B178" s="19" t="s">
        <v>3098</v>
      </c>
      <c r="C178" s="19" t="s">
        <v>1783</v>
      </c>
      <c r="D178" s="19" t="s">
        <v>68</v>
      </c>
      <c r="E178" s="19" t="s">
        <v>4755</v>
      </c>
      <c r="F178" s="19" t="s">
        <v>4768</v>
      </c>
      <c r="G178" s="19">
        <v>1000</v>
      </c>
      <c r="H178" s="19">
        <v>2500</v>
      </c>
      <c r="I178" s="19">
        <f t="shared" si="9"/>
        <v>1750</v>
      </c>
      <c r="J178" s="19" t="s">
        <v>4756</v>
      </c>
      <c r="K178" s="21">
        <f>I178*1.1863</f>
        <v>2076.0249999999996</v>
      </c>
      <c r="L178" s="21">
        <f>G178*1.1863</f>
        <v>1186.3</v>
      </c>
      <c r="M178" s="21">
        <f>H178*1.1863</f>
        <v>2965.75</v>
      </c>
    </row>
    <row r="179" spans="1:13" ht="14" x14ac:dyDescent="0.2">
      <c r="A179" s="19" t="s">
        <v>281</v>
      </c>
      <c r="B179" s="19" t="s">
        <v>4695</v>
      </c>
      <c r="C179" s="19" t="s">
        <v>1783</v>
      </c>
      <c r="D179" s="19" t="s">
        <v>68</v>
      </c>
      <c r="E179" s="19" t="s">
        <v>4755</v>
      </c>
      <c r="F179" s="19" t="s">
        <v>4768</v>
      </c>
      <c r="G179" s="19">
        <v>1000</v>
      </c>
      <c r="H179" s="19">
        <v>2500</v>
      </c>
      <c r="I179" s="19">
        <f t="shared" si="9"/>
        <v>1750</v>
      </c>
      <c r="J179" s="19" t="s">
        <v>4756</v>
      </c>
      <c r="K179" s="21">
        <f>I179*1.1863</f>
        <v>2076.0249999999996</v>
      </c>
      <c r="L179" s="21">
        <f>G179*1.1863</f>
        <v>1186.3</v>
      </c>
      <c r="M179" s="21">
        <f>H179*1.1863</f>
        <v>2965.75</v>
      </c>
    </row>
    <row r="180" spans="1:13" ht="14" x14ac:dyDescent="0.2">
      <c r="A180" s="19" t="s">
        <v>235</v>
      </c>
      <c r="B180" s="19" t="s">
        <v>4722</v>
      </c>
      <c r="C180" s="19" t="s">
        <v>1783</v>
      </c>
      <c r="D180" s="19" t="s">
        <v>68</v>
      </c>
      <c r="E180" s="19" t="s">
        <v>4755</v>
      </c>
      <c r="F180" s="19" t="s">
        <v>4768</v>
      </c>
      <c r="G180" s="19">
        <v>1000</v>
      </c>
      <c r="H180" s="19">
        <v>2500</v>
      </c>
      <c r="I180" s="19">
        <f t="shared" si="9"/>
        <v>1750</v>
      </c>
      <c r="J180" s="19" t="s">
        <v>4756</v>
      </c>
      <c r="K180" s="21">
        <f>I180*1.1863</f>
        <v>2076.0249999999996</v>
      </c>
      <c r="L180" s="21">
        <f>G180*1.1863</f>
        <v>1186.3</v>
      </c>
      <c r="M180" s="21">
        <f>H180*1.1863</f>
        <v>2965.75</v>
      </c>
    </row>
    <row r="181" spans="1:13" ht="14" x14ac:dyDescent="0.2">
      <c r="A181" s="19" t="s">
        <v>118</v>
      </c>
      <c r="B181" s="19" t="s">
        <v>3258</v>
      </c>
      <c r="C181" s="19" t="s">
        <v>3260</v>
      </c>
      <c r="D181" s="19" t="s">
        <v>580</v>
      </c>
      <c r="E181" s="19" t="s">
        <v>4755</v>
      </c>
      <c r="F181" s="19" t="s">
        <v>4768</v>
      </c>
      <c r="G181" s="19">
        <v>1000</v>
      </c>
      <c r="H181" s="19">
        <v>2500</v>
      </c>
      <c r="I181" s="19">
        <f t="shared" si="9"/>
        <v>1750</v>
      </c>
      <c r="J181" s="19" t="s">
        <v>4756</v>
      </c>
      <c r="K181" s="21">
        <f>I181*1.1863</f>
        <v>2076.0249999999996</v>
      </c>
      <c r="L181" s="21">
        <f>G181*1.1863</f>
        <v>1186.3</v>
      </c>
      <c r="M181" s="21">
        <f>H181*1.1863</f>
        <v>2965.75</v>
      </c>
    </row>
    <row r="182" spans="1:13" ht="14" x14ac:dyDescent="0.2">
      <c r="A182" s="19" t="s">
        <v>281</v>
      </c>
      <c r="B182" s="19" t="s">
        <v>3105</v>
      </c>
      <c r="C182" s="19" t="s">
        <v>1805</v>
      </c>
      <c r="D182" s="19" t="s">
        <v>68</v>
      </c>
      <c r="E182" s="19" t="s">
        <v>4755</v>
      </c>
      <c r="F182" s="19" t="s">
        <v>4768</v>
      </c>
      <c r="G182" s="19">
        <v>1000</v>
      </c>
      <c r="H182" s="19">
        <v>2500</v>
      </c>
      <c r="I182" s="19">
        <f t="shared" si="9"/>
        <v>1750</v>
      </c>
      <c r="J182" s="19" t="s">
        <v>4756</v>
      </c>
      <c r="K182" s="21">
        <f>I182*1.1863</f>
        <v>2076.0249999999996</v>
      </c>
      <c r="L182" s="21">
        <f>G182*1.1863</f>
        <v>1186.3</v>
      </c>
      <c r="M182" s="21">
        <f>H182*1.1863</f>
        <v>2965.75</v>
      </c>
    </row>
    <row r="183" spans="1:13" ht="14" x14ac:dyDescent="0.2">
      <c r="A183" s="19" t="s">
        <v>235</v>
      </c>
      <c r="B183" s="19" t="s">
        <v>3361</v>
      </c>
      <c r="C183" s="19" t="s">
        <v>1805</v>
      </c>
      <c r="D183" s="19" t="s">
        <v>68</v>
      </c>
      <c r="E183" s="19" t="s">
        <v>4755</v>
      </c>
      <c r="F183" s="19" t="s">
        <v>4768</v>
      </c>
      <c r="G183" s="19">
        <v>1000</v>
      </c>
      <c r="H183" s="19">
        <v>2500</v>
      </c>
      <c r="I183" s="19">
        <f t="shared" si="9"/>
        <v>1750</v>
      </c>
      <c r="J183" s="19" t="s">
        <v>4756</v>
      </c>
      <c r="K183" s="21">
        <f>I183*1.1863</f>
        <v>2076.0249999999996</v>
      </c>
      <c r="L183" s="21">
        <f>G183*1.1863</f>
        <v>1186.3</v>
      </c>
      <c r="M183" s="21">
        <f>H183*1.1863</f>
        <v>2965.75</v>
      </c>
    </row>
    <row r="184" spans="1:13" ht="14" x14ac:dyDescent="0.2">
      <c r="A184" s="19" t="s">
        <v>281</v>
      </c>
      <c r="B184" s="19" t="s">
        <v>3109</v>
      </c>
      <c r="C184" s="19" t="s">
        <v>1805</v>
      </c>
      <c r="D184" s="19" t="s">
        <v>580</v>
      </c>
      <c r="E184" s="19" t="s">
        <v>4755</v>
      </c>
      <c r="F184" s="19" t="s">
        <v>4768</v>
      </c>
      <c r="G184" s="19">
        <v>1000</v>
      </c>
      <c r="H184" s="19">
        <v>2500</v>
      </c>
      <c r="I184" s="19">
        <f t="shared" si="9"/>
        <v>1750</v>
      </c>
      <c r="J184" s="19" t="s">
        <v>4756</v>
      </c>
      <c r="K184" s="21">
        <f>I184*1.1863</f>
        <v>2076.0249999999996</v>
      </c>
      <c r="L184" s="21">
        <f>G184*1.1863</f>
        <v>1186.3</v>
      </c>
      <c r="M184" s="21">
        <f>H184*1.1863</f>
        <v>2965.75</v>
      </c>
    </row>
    <row r="185" spans="1:13" ht="14" x14ac:dyDescent="0.2">
      <c r="A185" s="19" t="s">
        <v>235</v>
      </c>
      <c r="B185" s="19" t="s">
        <v>3132</v>
      </c>
      <c r="C185" s="19" t="s">
        <v>1805</v>
      </c>
      <c r="D185" s="19" t="s">
        <v>68</v>
      </c>
      <c r="E185" s="19" t="s">
        <v>4755</v>
      </c>
      <c r="F185" s="19" t="s">
        <v>4768</v>
      </c>
      <c r="G185" s="19">
        <v>1000</v>
      </c>
      <c r="H185" s="19">
        <v>2500</v>
      </c>
      <c r="I185" s="19">
        <f t="shared" si="9"/>
        <v>1750</v>
      </c>
      <c r="J185" s="19" t="s">
        <v>4756</v>
      </c>
      <c r="K185" s="21">
        <f>I185*1.1863</f>
        <v>2076.0249999999996</v>
      </c>
      <c r="L185" s="21">
        <f>G185*1.1863</f>
        <v>1186.3</v>
      </c>
      <c r="M185" s="21">
        <f>H185*1.1863</f>
        <v>2965.75</v>
      </c>
    </row>
    <row r="186" spans="1:13" ht="14" x14ac:dyDescent="0.2">
      <c r="A186" s="19" t="s">
        <v>281</v>
      </c>
      <c r="B186" s="19" t="s">
        <v>2586</v>
      </c>
      <c r="C186" s="19" t="s">
        <v>2588</v>
      </c>
      <c r="D186" s="19" t="s">
        <v>68</v>
      </c>
      <c r="E186" s="19" t="s">
        <v>4755</v>
      </c>
      <c r="F186" s="19" t="s">
        <v>4768</v>
      </c>
      <c r="G186" s="19">
        <v>1000</v>
      </c>
      <c r="H186" s="19">
        <v>2500</v>
      </c>
      <c r="I186" s="19">
        <f t="shared" si="9"/>
        <v>1750</v>
      </c>
      <c r="J186" s="19" t="s">
        <v>4756</v>
      </c>
      <c r="K186" s="21">
        <f>I186*1.1863</f>
        <v>2076.0249999999996</v>
      </c>
      <c r="L186" s="21">
        <f>G186*1.1863</f>
        <v>1186.3</v>
      </c>
      <c r="M186" s="21">
        <f>H186*1.1863</f>
        <v>2965.75</v>
      </c>
    </row>
    <row r="187" spans="1:13" ht="14" x14ac:dyDescent="0.2">
      <c r="A187" s="19" t="s">
        <v>235</v>
      </c>
      <c r="B187" s="19" t="s">
        <v>3291</v>
      </c>
      <c r="C187" s="19" t="s">
        <v>1900</v>
      </c>
      <c r="D187" s="19" t="s">
        <v>68</v>
      </c>
      <c r="E187" s="19" t="s">
        <v>4755</v>
      </c>
      <c r="F187" s="19" t="s">
        <v>4768</v>
      </c>
      <c r="G187" s="19">
        <v>1000</v>
      </c>
      <c r="H187" s="19">
        <v>2500</v>
      </c>
      <c r="I187" s="19">
        <f t="shared" si="9"/>
        <v>1750</v>
      </c>
      <c r="J187" s="19" t="s">
        <v>4756</v>
      </c>
      <c r="K187" s="21">
        <f>I187*1.1863</f>
        <v>2076.0249999999996</v>
      </c>
      <c r="L187" s="21">
        <f>G187*1.1863</f>
        <v>1186.3</v>
      </c>
      <c r="M187" s="21">
        <f>H187*1.1863</f>
        <v>2965.75</v>
      </c>
    </row>
    <row r="188" spans="1:13" ht="14" x14ac:dyDescent="0.2">
      <c r="A188" s="19" t="s">
        <v>118</v>
      </c>
      <c r="B188" s="19" t="s">
        <v>3486</v>
      </c>
      <c r="C188" s="19" t="s">
        <v>3239</v>
      </c>
      <c r="D188" s="19" t="s">
        <v>580</v>
      </c>
      <c r="E188" s="19" t="s">
        <v>4755</v>
      </c>
      <c r="F188" s="19" t="s">
        <v>4768</v>
      </c>
      <c r="G188" s="19">
        <v>1000</v>
      </c>
      <c r="H188" s="19">
        <v>2500</v>
      </c>
      <c r="I188" s="19">
        <f t="shared" si="9"/>
        <v>1750</v>
      </c>
      <c r="J188" s="19" t="s">
        <v>4756</v>
      </c>
      <c r="K188" s="21">
        <f>I188*1.1863</f>
        <v>2076.0249999999996</v>
      </c>
      <c r="L188" s="21">
        <f>G188*1.1863</f>
        <v>1186.3</v>
      </c>
      <c r="M188" s="21">
        <f>H188*1.1863</f>
        <v>2965.75</v>
      </c>
    </row>
    <row r="189" spans="1:13" ht="14" x14ac:dyDescent="0.2">
      <c r="A189" s="19" t="s">
        <v>118</v>
      </c>
      <c r="B189" s="19" t="s">
        <v>3237</v>
      </c>
      <c r="C189" s="19" t="s">
        <v>3239</v>
      </c>
      <c r="D189" s="19" t="s">
        <v>68</v>
      </c>
      <c r="E189" s="19" t="s">
        <v>4755</v>
      </c>
      <c r="F189" s="19" t="s">
        <v>4768</v>
      </c>
      <c r="G189" s="19">
        <v>1000</v>
      </c>
      <c r="H189" s="19">
        <v>2500</v>
      </c>
      <c r="I189" s="19">
        <f t="shared" si="9"/>
        <v>1750</v>
      </c>
      <c r="J189" s="19" t="s">
        <v>4756</v>
      </c>
      <c r="K189" s="21">
        <f>I189*1.1863</f>
        <v>2076.0249999999996</v>
      </c>
      <c r="L189" s="21">
        <f>G189*1.1863</f>
        <v>1186.3</v>
      </c>
      <c r="M189" s="21">
        <f>H189*1.1863</f>
        <v>2965.75</v>
      </c>
    </row>
    <row r="190" spans="1:13" ht="14" x14ac:dyDescent="0.2">
      <c r="A190" s="19" t="s">
        <v>118</v>
      </c>
      <c r="B190" s="19" t="s">
        <v>3273</v>
      </c>
      <c r="C190" s="19" t="s">
        <v>764</v>
      </c>
      <c r="D190" s="19" t="s">
        <v>580</v>
      </c>
      <c r="E190" s="19" t="s">
        <v>4755</v>
      </c>
      <c r="F190" s="19" t="s">
        <v>4768</v>
      </c>
      <c r="G190" s="19">
        <v>1000</v>
      </c>
      <c r="H190" s="19">
        <v>2500</v>
      </c>
      <c r="I190" s="19">
        <f t="shared" si="9"/>
        <v>1750</v>
      </c>
      <c r="J190" s="19" t="s">
        <v>4756</v>
      </c>
      <c r="K190" s="21">
        <f>I190*1.1863</f>
        <v>2076.0249999999996</v>
      </c>
      <c r="L190" s="21">
        <f>G190*1.1863</f>
        <v>1186.3</v>
      </c>
      <c r="M190" s="21">
        <f>H190*1.1863</f>
        <v>2965.75</v>
      </c>
    </row>
    <row r="191" spans="1:13" ht="14" x14ac:dyDescent="0.2">
      <c r="A191" s="19" t="s">
        <v>281</v>
      </c>
      <c r="B191" s="19" t="s">
        <v>3114</v>
      </c>
      <c r="C191" s="19" t="s">
        <v>1775</v>
      </c>
      <c r="D191" s="19" t="s">
        <v>68</v>
      </c>
      <c r="E191" s="19" t="s">
        <v>4755</v>
      </c>
      <c r="F191" s="19" t="s">
        <v>4768</v>
      </c>
      <c r="G191" s="19">
        <v>1000</v>
      </c>
      <c r="H191" s="19">
        <v>2500</v>
      </c>
      <c r="I191" s="19">
        <f t="shared" si="9"/>
        <v>1750</v>
      </c>
      <c r="J191" s="19" t="s">
        <v>4756</v>
      </c>
      <c r="K191" s="21">
        <f>I191*1.1863</f>
        <v>2076.0249999999996</v>
      </c>
      <c r="L191" s="21">
        <f>G191*1.1863</f>
        <v>1186.3</v>
      </c>
      <c r="M191" s="21">
        <f>H191*1.1863</f>
        <v>2965.75</v>
      </c>
    </row>
    <row r="192" spans="1:13" ht="14" x14ac:dyDescent="0.2">
      <c r="A192" s="19" t="s">
        <v>235</v>
      </c>
      <c r="B192" s="19" t="s">
        <v>3473</v>
      </c>
      <c r="C192" s="19" t="s">
        <v>3084</v>
      </c>
      <c r="D192" s="19" t="s">
        <v>68</v>
      </c>
      <c r="E192" s="19" t="s">
        <v>4755</v>
      </c>
      <c r="F192" s="19" t="s">
        <v>4768</v>
      </c>
      <c r="G192" s="19">
        <v>1000</v>
      </c>
      <c r="H192" s="19">
        <v>2500</v>
      </c>
      <c r="I192" s="19">
        <f t="shared" si="9"/>
        <v>1750</v>
      </c>
      <c r="J192" s="19" t="s">
        <v>4756</v>
      </c>
      <c r="K192" s="21">
        <f>I192*1.1863</f>
        <v>2076.0249999999996</v>
      </c>
      <c r="L192" s="21">
        <f>G192*1.1863</f>
        <v>1186.3</v>
      </c>
      <c r="M192" s="21">
        <f>H192*1.1863</f>
        <v>2965.75</v>
      </c>
    </row>
    <row r="193" spans="1:13" ht="14" x14ac:dyDescent="0.2">
      <c r="A193" s="19" t="s">
        <v>281</v>
      </c>
      <c r="B193" s="19" t="s">
        <v>3407</v>
      </c>
      <c r="C193" s="19" t="s">
        <v>3084</v>
      </c>
      <c r="D193" s="19" t="s">
        <v>580</v>
      </c>
      <c r="E193" s="19" t="s">
        <v>4755</v>
      </c>
      <c r="F193" s="19" t="s">
        <v>4768</v>
      </c>
      <c r="G193" s="19">
        <v>1000</v>
      </c>
      <c r="H193" s="19">
        <v>2500</v>
      </c>
      <c r="I193" s="19">
        <f t="shared" si="9"/>
        <v>1750</v>
      </c>
      <c r="J193" s="19" t="s">
        <v>4756</v>
      </c>
      <c r="K193" s="21">
        <f>I193*1.1863</f>
        <v>2076.0249999999996</v>
      </c>
      <c r="L193" s="21">
        <f>G193*1.1863</f>
        <v>1186.3</v>
      </c>
      <c r="M193" s="21">
        <f>H193*1.1863</f>
        <v>2965.75</v>
      </c>
    </row>
    <row r="194" spans="1:13" ht="14" x14ac:dyDescent="0.2">
      <c r="A194" s="19" t="s">
        <v>235</v>
      </c>
      <c r="B194" s="19" t="s">
        <v>3413</v>
      </c>
      <c r="C194" s="19" t="s">
        <v>3084</v>
      </c>
      <c r="D194" s="19" t="s">
        <v>68</v>
      </c>
      <c r="E194" s="19" t="s">
        <v>4755</v>
      </c>
      <c r="F194" s="19" t="s">
        <v>4768</v>
      </c>
      <c r="G194" s="19">
        <v>1000</v>
      </c>
      <c r="H194" s="19">
        <v>2500</v>
      </c>
      <c r="I194" s="19">
        <f t="shared" si="9"/>
        <v>1750</v>
      </c>
      <c r="J194" s="19" t="s">
        <v>4756</v>
      </c>
      <c r="K194" s="21">
        <f>I194*1.1863</f>
        <v>2076.0249999999996</v>
      </c>
      <c r="L194" s="21">
        <f>G194*1.1863</f>
        <v>1186.3</v>
      </c>
      <c r="M194" s="21">
        <f>H194*1.1863</f>
        <v>2965.75</v>
      </c>
    </row>
    <row r="195" spans="1:13" ht="14" x14ac:dyDescent="0.2">
      <c r="A195" s="19" t="s">
        <v>235</v>
      </c>
      <c r="B195" s="19" t="s">
        <v>3082</v>
      </c>
      <c r="C195" s="19" t="s">
        <v>3084</v>
      </c>
      <c r="D195" s="19" t="s">
        <v>68</v>
      </c>
      <c r="E195" s="19" t="s">
        <v>4755</v>
      </c>
      <c r="F195" s="19" t="s">
        <v>4768</v>
      </c>
      <c r="G195" s="19">
        <v>1000</v>
      </c>
      <c r="H195" s="19">
        <v>2500</v>
      </c>
      <c r="I195" s="19">
        <f t="shared" ref="I195:I197" si="10">AVERAGE(G195:H195)</f>
        <v>1750</v>
      </c>
      <c r="J195" s="19" t="s">
        <v>4756</v>
      </c>
      <c r="K195" s="21">
        <f>I195*1.1863</f>
        <v>2076.0249999999996</v>
      </c>
      <c r="L195" s="21">
        <f>G195*1.1863</f>
        <v>1186.3</v>
      </c>
      <c r="M195" s="21">
        <f>H195*1.1863</f>
        <v>2965.75</v>
      </c>
    </row>
    <row r="196" spans="1:13" ht="14" x14ac:dyDescent="0.2">
      <c r="A196" s="19" t="s">
        <v>235</v>
      </c>
      <c r="B196" s="19" t="s">
        <v>3092</v>
      </c>
      <c r="C196" s="19" t="s">
        <v>3084</v>
      </c>
      <c r="D196" s="19" t="s">
        <v>68</v>
      </c>
      <c r="E196" s="19" t="s">
        <v>4755</v>
      </c>
      <c r="F196" s="19" t="s">
        <v>4768</v>
      </c>
      <c r="G196" s="19">
        <v>1000</v>
      </c>
      <c r="H196" s="19">
        <v>2500</v>
      </c>
      <c r="I196" s="19">
        <f t="shared" si="10"/>
        <v>1750</v>
      </c>
      <c r="J196" s="19" t="s">
        <v>4756</v>
      </c>
      <c r="K196" s="21">
        <f>I196*1.1863</f>
        <v>2076.0249999999996</v>
      </c>
      <c r="L196" s="21">
        <f>G196*1.1863</f>
        <v>1186.3</v>
      </c>
      <c r="M196" s="21">
        <f>H196*1.1863</f>
        <v>2965.75</v>
      </c>
    </row>
    <row r="197" spans="1:13" ht="14" x14ac:dyDescent="0.2">
      <c r="A197" s="19" t="s">
        <v>281</v>
      </c>
      <c r="B197" s="19" t="s">
        <v>4668</v>
      </c>
      <c r="C197" s="19" t="s">
        <v>3084</v>
      </c>
      <c r="D197" s="19" t="s">
        <v>580</v>
      </c>
      <c r="E197" s="19" t="s">
        <v>4755</v>
      </c>
      <c r="F197" s="19" t="s">
        <v>4768</v>
      </c>
      <c r="G197" s="19">
        <v>1000</v>
      </c>
      <c r="H197" s="19">
        <v>2500</v>
      </c>
      <c r="I197" s="19">
        <f t="shared" si="10"/>
        <v>1750</v>
      </c>
      <c r="J197" s="19" t="s">
        <v>4756</v>
      </c>
      <c r="K197" s="21">
        <f>I197*1.1863</f>
        <v>2076.0249999999996</v>
      </c>
      <c r="L197" s="21">
        <f>G197*1.1863</f>
        <v>1186.3</v>
      </c>
      <c r="M197" s="21">
        <f>H197*1.1863</f>
        <v>2965.75</v>
      </c>
    </row>
    <row r="198" spans="1:13" ht="14" x14ac:dyDescent="0.2">
      <c r="A198" s="19" t="s">
        <v>118</v>
      </c>
      <c r="B198" s="19" t="s">
        <v>2210</v>
      </c>
      <c r="C198" s="19" t="s">
        <v>636</v>
      </c>
      <c r="D198" s="19" t="s">
        <v>68</v>
      </c>
      <c r="E198" s="19" t="s">
        <v>4757</v>
      </c>
      <c r="F198" s="19">
        <v>2200</v>
      </c>
      <c r="G198" s="19"/>
      <c r="H198" s="19"/>
      <c r="I198" s="19"/>
      <c r="J198" s="19" t="s">
        <v>4750</v>
      </c>
      <c r="K198" s="21">
        <f>F198*0.8893</f>
        <v>1956.46</v>
      </c>
      <c r="L198" s="21">
        <f t="shared" ref="L198:L206" si="11">K198</f>
        <v>1956.46</v>
      </c>
      <c r="M198" s="21">
        <f t="shared" ref="M198:M206" si="12">K198</f>
        <v>1956.46</v>
      </c>
    </row>
    <row r="199" spans="1:13" ht="14" x14ac:dyDescent="0.2">
      <c r="A199" s="19" t="s">
        <v>118</v>
      </c>
      <c r="B199" s="19" t="s">
        <v>2089</v>
      </c>
      <c r="C199" s="19" t="s">
        <v>2091</v>
      </c>
      <c r="D199" s="19" t="s">
        <v>2096</v>
      </c>
      <c r="E199" s="19" t="s">
        <v>4758</v>
      </c>
      <c r="F199" s="19">
        <v>1950</v>
      </c>
      <c r="G199" s="19"/>
      <c r="H199" s="19"/>
      <c r="I199" s="19"/>
      <c r="J199" s="19" t="s">
        <v>4759</v>
      </c>
      <c r="K199" s="21">
        <f>F199</f>
        <v>1950</v>
      </c>
      <c r="L199" s="21">
        <f t="shared" si="11"/>
        <v>1950</v>
      </c>
      <c r="M199" s="21">
        <f t="shared" si="12"/>
        <v>1950</v>
      </c>
    </row>
    <row r="200" spans="1:13" ht="14" x14ac:dyDescent="0.2">
      <c r="A200" s="19" t="s">
        <v>4751</v>
      </c>
      <c r="B200" s="19" t="s">
        <v>2577</v>
      </c>
      <c r="C200" s="19" t="s">
        <v>2579</v>
      </c>
      <c r="D200" s="19" t="s">
        <v>68</v>
      </c>
      <c r="E200" s="19" t="s">
        <v>4758</v>
      </c>
      <c r="F200" s="19">
        <v>1950</v>
      </c>
      <c r="G200" s="19"/>
      <c r="H200" s="19"/>
      <c r="I200" s="19"/>
      <c r="J200" s="19" t="s">
        <v>4759</v>
      </c>
      <c r="K200" s="21">
        <f>F200</f>
        <v>1950</v>
      </c>
      <c r="L200" s="21">
        <f t="shared" si="11"/>
        <v>1950</v>
      </c>
      <c r="M200" s="21">
        <f t="shared" si="12"/>
        <v>1950</v>
      </c>
    </row>
    <row r="201" spans="1:13" ht="14" x14ac:dyDescent="0.2">
      <c r="A201" s="19" t="s">
        <v>281</v>
      </c>
      <c r="B201" s="19" t="s">
        <v>2051</v>
      </c>
      <c r="C201" s="19" t="s">
        <v>2053</v>
      </c>
      <c r="D201" s="19" t="s">
        <v>68</v>
      </c>
      <c r="E201" s="19" t="s">
        <v>4758</v>
      </c>
      <c r="F201" s="19">
        <v>1950</v>
      </c>
      <c r="G201" s="19"/>
      <c r="H201" s="19"/>
      <c r="I201" s="19"/>
      <c r="J201" s="19" t="s">
        <v>4759</v>
      </c>
      <c r="K201" s="21">
        <f>F201</f>
        <v>1950</v>
      </c>
      <c r="L201" s="21">
        <f t="shared" si="11"/>
        <v>1950</v>
      </c>
      <c r="M201" s="21">
        <f t="shared" si="12"/>
        <v>1950</v>
      </c>
    </row>
    <row r="202" spans="1:13" ht="14" x14ac:dyDescent="0.2">
      <c r="A202" s="19" t="s">
        <v>281</v>
      </c>
      <c r="B202" s="19" t="s">
        <v>2021</v>
      </c>
      <c r="C202" s="19" t="s">
        <v>2023</v>
      </c>
      <c r="D202" s="19" t="s">
        <v>195</v>
      </c>
      <c r="E202" s="19" t="s">
        <v>4749</v>
      </c>
      <c r="F202" s="19">
        <v>3500</v>
      </c>
      <c r="G202" s="19"/>
      <c r="H202" s="19"/>
      <c r="I202" s="19"/>
      <c r="J202" s="19" t="s">
        <v>4750</v>
      </c>
      <c r="K202" s="21">
        <f>F202*0.8893</f>
        <v>3112.5499999999997</v>
      </c>
      <c r="L202" s="21">
        <f t="shared" si="11"/>
        <v>3112.5499999999997</v>
      </c>
      <c r="M202" s="21">
        <f t="shared" si="12"/>
        <v>3112.5499999999997</v>
      </c>
    </row>
    <row r="203" spans="1:13" ht="14" x14ac:dyDescent="0.2">
      <c r="A203" s="19" t="s">
        <v>4751</v>
      </c>
      <c r="B203" s="19" t="s">
        <v>893</v>
      </c>
      <c r="C203" s="19" t="s">
        <v>895</v>
      </c>
      <c r="D203" s="19" t="s">
        <v>195</v>
      </c>
      <c r="E203" s="19" t="s">
        <v>4749</v>
      </c>
      <c r="F203" s="19">
        <v>3000</v>
      </c>
      <c r="G203" s="19"/>
      <c r="H203" s="19"/>
      <c r="I203" s="19"/>
      <c r="J203" s="19" t="s">
        <v>4750</v>
      </c>
      <c r="K203" s="21">
        <f>F203*0.8893</f>
        <v>2667.9</v>
      </c>
      <c r="L203" s="21">
        <f t="shared" si="11"/>
        <v>2667.9</v>
      </c>
      <c r="M203" s="21">
        <f t="shared" si="12"/>
        <v>2667.9</v>
      </c>
    </row>
    <row r="204" spans="1:13" ht="14" x14ac:dyDescent="0.2">
      <c r="A204" s="19" t="s">
        <v>118</v>
      </c>
      <c r="B204" s="19" t="s">
        <v>418</v>
      </c>
      <c r="C204" s="19" t="s">
        <v>420</v>
      </c>
      <c r="D204" s="19" t="s">
        <v>195</v>
      </c>
      <c r="E204" s="23" t="s">
        <v>4752</v>
      </c>
      <c r="F204" s="19">
        <v>3500</v>
      </c>
      <c r="G204" s="19"/>
      <c r="H204" s="19"/>
      <c r="I204" s="19"/>
      <c r="J204" s="19" t="s">
        <v>4750</v>
      </c>
      <c r="K204" s="21">
        <f>F204*0.8893</f>
        <v>3112.5499999999997</v>
      </c>
      <c r="L204" s="21">
        <f t="shared" si="11"/>
        <v>3112.5499999999997</v>
      </c>
      <c r="M204" s="21">
        <f t="shared" si="12"/>
        <v>3112.5499999999997</v>
      </c>
    </row>
    <row r="205" spans="1:13" ht="14" x14ac:dyDescent="0.2">
      <c r="A205" s="19" t="s">
        <v>118</v>
      </c>
      <c r="B205" s="19" t="s">
        <v>4139</v>
      </c>
      <c r="C205" s="19" t="s">
        <v>420</v>
      </c>
      <c r="D205" s="19" t="s">
        <v>195</v>
      </c>
      <c r="E205" s="23" t="s">
        <v>4752</v>
      </c>
      <c r="F205" s="19">
        <v>3500</v>
      </c>
      <c r="G205" s="19"/>
      <c r="H205" s="19"/>
      <c r="I205" s="19"/>
      <c r="J205" s="19" t="s">
        <v>4750</v>
      </c>
      <c r="K205" s="21">
        <f>F205*0.8893</f>
        <v>3112.5499999999997</v>
      </c>
      <c r="L205" s="21">
        <f t="shared" si="11"/>
        <v>3112.5499999999997</v>
      </c>
      <c r="M205" s="21">
        <f t="shared" si="12"/>
        <v>3112.5499999999997</v>
      </c>
    </row>
    <row r="206" spans="1:13" ht="14" x14ac:dyDescent="0.2">
      <c r="A206" s="19" t="s">
        <v>118</v>
      </c>
      <c r="B206" s="19" t="s">
        <v>2555</v>
      </c>
      <c r="C206" s="19" t="s">
        <v>2557</v>
      </c>
      <c r="D206" s="19" t="s">
        <v>195</v>
      </c>
      <c r="E206" s="19" t="s">
        <v>4752</v>
      </c>
      <c r="F206" s="19">
        <v>0</v>
      </c>
      <c r="G206" s="19"/>
      <c r="H206" s="19"/>
      <c r="I206" s="19"/>
      <c r="J206" s="19" t="s">
        <v>4750</v>
      </c>
      <c r="K206" s="21">
        <f>F206*0.8893</f>
        <v>0</v>
      </c>
      <c r="L206" s="21">
        <f t="shared" si="11"/>
        <v>0</v>
      </c>
      <c r="M206" s="21">
        <f t="shared" si="12"/>
        <v>0</v>
      </c>
    </row>
  </sheetData>
  <autoFilter ref="A2:O206"/>
  <mergeCells count="1">
    <mergeCell ref="B1:D1"/>
  </mergeCells>
  <conditionalFormatting sqref="B3:B206">
    <cfRule type="duplicateValues" dxfId="0" priority="2"/>
  </conditionalFormatting>
  <pageMargins left="0.7" right="0.7" top="0.78749999999999998" bottom="0.78749999999999998"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5</TotalTime>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data</vt:lpstr>
      <vt:lpstr>eval. by inst.</vt:lpstr>
      <vt:lpstr>publisher</vt:lpstr>
      <vt:lpstr>APC cost</vt:lpstr>
    </vt:vector>
  </TitlesOfParts>
  <Company>UB der Humboldt-Universität zu Berlin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Winterhalter</dc:creator>
  <dc:description/>
  <cp:lastModifiedBy>Microsoft Office User</cp:lastModifiedBy>
  <cp:revision>1</cp:revision>
  <dcterms:created xsi:type="dcterms:W3CDTF">2016-09-16T07:20:11Z</dcterms:created>
  <dcterms:modified xsi:type="dcterms:W3CDTF">2016-11-13T17:12:52Z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UB der Humboldt-Universität zu Berlin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